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бюджет" sheetId="1" r:id="rId1"/>
    <sheet name="внебюдже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8" i="2"/>
  <c r="H24"/>
  <c r="H23"/>
  <c r="H22"/>
  <c r="H15"/>
  <c r="H10"/>
  <c r="H9"/>
  <c r="H8"/>
  <c r="F23" i="1"/>
  <c r="F22"/>
  <c r="F21"/>
  <c r="F20"/>
  <c r="F19"/>
  <c r="F12"/>
  <c r="F9"/>
  <c r="F8"/>
  <c r="F7"/>
</calcChain>
</file>

<file path=xl/sharedStrings.xml><?xml version="1.0" encoding="utf-8"?>
<sst xmlns="http://schemas.openxmlformats.org/spreadsheetml/2006/main" count="97" uniqueCount="36">
  <si>
    <t>ГБПОУ "Пермский техникум промышленных и информационных технологий им. Б.Г. Изгагина"</t>
  </si>
  <si>
    <t>Специальность СПО</t>
  </si>
  <si>
    <t>база 
(9 классов, 
11 классов)</t>
  </si>
  <si>
    <t>Контрольные цифры приема</t>
  </si>
  <si>
    <t>Количество абитуриентов, подавших заявления на поступление</t>
  </si>
  <si>
    <t xml:space="preserve">Конкурс (человек на место) </t>
  </si>
  <si>
    <t>Средний балл аттестата абитуриентов (сдавших оригиналы документов об образовании)</t>
  </si>
  <si>
    <t xml:space="preserve">Поступили </t>
  </si>
  <si>
    <t>Всего</t>
  </si>
  <si>
    <t>Информационные системы и программирование</t>
  </si>
  <si>
    <t>9 классов</t>
  </si>
  <si>
    <t>Организация и технология защиты информации</t>
  </si>
  <si>
    <t>Обеспечение информационной безопасности автоматизированных систем</t>
  </si>
  <si>
    <t> Электроснабжение (по отраслям)</t>
  </si>
  <si>
    <t xml:space="preserve"> Электроснабжение (по отраслям) </t>
  </si>
  <si>
    <t xml:space="preserve">11 классов
вечернее </t>
  </si>
  <si>
    <t>Технология машиностроения</t>
  </si>
  <si>
    <t xml:space="preserve">11 классов заочное </t>
  </si>
  <si>
    <t>Итого</t>
  </si>
  <si>
    <t>Профессия СПО</t>
  </si>
  <si>
    <t>Мастер по обработке цифровой информации</t>
  </si>
  <si>
    <t>Электромонтер по ремонту и обслуживанию электрооборудования</t>
  </si>
  <si>
    <t>Наладчик станков и оборудования в механообработке</t>
  </si>
  <si>
    <t>Оператор станков с программным управлением</t>
  </si>
  <si>
    <t>Контролер станочных и слесарных работ</t>
  </si>
  <si>
    <t xml:space="preserve"> цифры приема</t>
  </si>
  <si>
    <t>Поступили</t>
  </si>
  <si>
    <t>Электроснабжение (по отраслям)</t>
  </si>
  <si>
    <t>Дизайн (по отраслям)</t>
  </si>
  <si>
    <t xml:space="preserve"> 11 классов</t>
  </si>
  <si>
    <t>11 классов</t>
  </si>
  <si>
    <t> Мастер по обработке цифровой информации</t>
  </si>
  <si>
    <t>Повар, кондитер</t>
  </si>
  <si>
    <t>Графический дизайнер</t>
  </si>
  <si>
    <t>БЮДЖЕТ</t>
  </si>
  <si>
    <t>Результаты приема - 2021 (внебюджет)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</si>
</sst>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opLeftCell="A10" workbookViewId="0">
      <selection activeCell="F29" sqref="F29:F30"/>
    </sheetView>
  </sheetViews>
  <sheetFormatPr defaultRowHeight="15"/>
  <cols>
    <col min="2" max="2" width="37.140625" customWidth="1"/>
    <col min="3" max="3" width="14.5703125" customWidth="1"/>
    <col min="4" max="4" width="15.7109375" customWidth="1"/>
    <col min="5" max="5" width="19.140625" customWidth="1"/>
    <col min="6" max="7" width="17.85546875" customWidth="1"/>
    <col min="8" max="8" width="14" customWidth="1"/>
  </cols>
  <sheetData>
    <row r="2" spans="2:8" ht="18.75">
      <c r="B2" s="62"/>
      <c r="C2" s="62"/>
      <c r="D2" s="62"/>
      <c r="E2" s="62"/>
      <c r="F2" s="62"/>
      <c r="G2" s="62"/>
      <c r="H2" s="1"/>
    </row>
    <row r="3" spans="2:8" ht="18.75">
      <c r="B3" s="3"/>
      <c r="C3" s="2"/>
      <c r="D3" s="23" t="s">
        <v>0</v>
      </c>
      <c r="E3" s="2"/>
      <c r="F3" s="2"/>
      <c r="G3" s="2"/>
      <c r="H3" s="1"/>
    </row>
    <row r="4" spans="2:8" ht="18.75">
      <c r="B4" s="3" t="s">
        <v>34</v>
      </c>
      <c r="C4" s="2"/>
      <c r="D4" s="23"/>
      <c r="E4" s="2"/>
      <c r="F4" s="2"/>
      <c r="G4" s="2"/>
      <c r="H4" s="1"/>
    </row>
    <row r="5" spans="2:8" ht="81" customHeight="1">
      <c r="B5" s="57" t="s">
        <v>1</v>
      </c>
      <c r="C5" s="57" t="s">
        <v>2</v>
      </c>
      <c r="D5" s="63" t="s">
        <v>3</v>
      </c>
      <c r="E5" s="5" t="s">
        <v>4</v>
      </c>
      <c r="F5" s="63" t="s">
        <v>5</v>
      </c>
      <c r="G5" s="60" t="s">
        <v>6</v>
      </c>
      <c r="H5" s="56" t="s">
        <v>7</v>
      </c>
    </row>
    <row r="6" spans="2:8" ht="36" customHeight="1">
      <c r="B6" s="58"/>
      <c r="C6" s="58"/>
      <c r="D6" s="64"/>
      <c r="E6" s="6" t="s">
        <v>8</v>
      </c>
      <c r="F6" s="64"/>
      <c r="G6" s="61"/>
      <c r="H6" s="56"/>
    </row>
    <row r="7" spans="2:8" ht="31.5">
      <c r="B7" s="17" t="s">
        <v>9</v>
      </c>
      <c r="C7" s="6" t="s">
        <v>10</v>
      </c>
      <c r="D7" s="6">
        <v>75</v>
      </c>
      <c r="E7" s="6">
        <v>703</v>
      </c>
      <c r="F7" s="7">
        <f>E7/D7</f>
        <v>9.3733333333333331</v>
      </c>
      <c r="G7" s="8">
        <v>4.4000000000000004</v>
      </c>
      <c r="H7" s="6">
        <v>75</v>
      </c>
    </row>
    <row r="8" spans="2:8" ht="31.5">
      <c r="B8" s="17" t="s">
        <v>11</v>
      </c>
      <c r="C8" s="6" t="s">
        <v>10</v>
      </c>
      <c r="D8" s="6">
        <v>25</v>
      </c>
      <c r="E8" s="6">
        <v>396</v>
      </c>
      <c r="F8" s="7">
        <f t="shared" ref="F8:F12" si="0">E8/D8</f>
        <v>15.84</v>
      </c>
      <c r="G8" s="8">
        <v>4.2</v>
      </c>
      <c r="H8" s="6">
        <v>25</v>
      </c>
    </row>
    <row r="9" spans="2:8" ht="47.25">
      <c r="B9" s="17" t="s">
        <v>12</v>
      </c>
      <c r="C9" s="6" t="s">
        <v>10</v>
      </c>
      <c r="D9" s="6">
        <v>75</v>
      </c>
      <c r="E9" s="6">
        <v>463</v>
      </c>
      <c r="F9" s="7">
        <f t="shared" si="0"/>
        <v>6.1733333333333329</v>
      </c>
      <c r="G9" s="8">
        <v>4.2</v>
      </c>
      <c r="H9" s="6">
        <v>75</v>
      </c>
    </row>
    <row r="10" spans="2:8" ht="15.75">
      <c r="B10" s="17" t="s">
        <v>13</v>
      </c>
      <c r="C10" s="6" t="s">
        <v>10</v>
      </c>
      <c r="D10" s="6">
        <v>25</v>
      </c>
      <c r="E10" s="6">
        <v>129</v>
      </c>
      <c r="F10" s="7">
        <v>5.56</v>
      </c>
      <c r="G10" s="8">
        <v>3.9660000000000002</v>
      </c>
      <c r="H10" s="6">
        <v>25</v>
      </c>
    </row>
    <row r="11" spans="2:8" ht="31.5">
      <c r="B11" s="17" t="s">
        <v>14</v>
      </c>
      <c r="C11" s="5" t="s">
        <v>15</v>
      </c>
      <c r="D11" s="6">
        <v>20</v>
      </c>
      <c r="E11" s="6"/>
      <c r="F11" s="7"/>
      <c r="G11" s="8"/>
      <c r="H11" s="6">
        <v>8</v>
      </c>
    </row>
    <row r="12" spans="2:8" ht="15.75">
      <c r="B12" s="17" t="s">
        <v>16</v>
      </c>
      <c r="C12" s="6" t="s">
        <v>10</v>
      </c>
      <c r="D12" s="6">
        <v>25</v>
      </c>
      <c r="E12" s="6">
        <v>234</v>
      </c>
      <c r="F12" s="7">
        <f t="shared" si="0"/>
        <v>9.36</v>
      </c>
      <c r="G12" s="8">
        <v>4.2</v>
      </c>
      <c r="H12" s="6">
        <v>25</v>
      </c>
    </row>
    <row r="13" spans="2:8" ht="31.5">
      <c r="B13" s="18" t="s">
        <v>16</v>
      </c>
      <c r="C13" s="11" t="s">
        <v>17</v>
      </c>
      <c r="D13" s="12">
        <v>20</v>
      </c>
      <c r="E13" s="12"/>
      <c r="F13" s="13"/>
      <c r="G13" s="14"/>
      <c r="H13" s="12">
        <v>20</v>
      </c>
    </row>
    <row r="14" spans="2:8" ht="15.75">
      <c r="B14" s="5" t="s">
        <v>18</v>
      </c>
      <c r="C14" s="6"/>
      <c r="D14" s="6"/>
      <c r="E14" s="6"/>
      <c r="F14" s="7"/>
      <c r="G14" s="8"/>
      <c r="H14" s="21">
        <v>252</v>
      </c>
    </row>
    <row r="15" spans="2:8" ht="18.75">
      <c r="B15" s="3" t="s">
        <v>34</v>
      </c>
      <c r="C15" s="2"/>
      <c r="D15" s="2"/>
      <c r="E15" s="2"/>
      <c r="F15" s="2"/>
      <c r="G15" s="2"/>
      <c r="H15" s="1"/>
    </row>
    <row r="16" spans="2:8" ht="110.25" customHeight="1">
      <c r="B16" s="57" t="s">
        <v>19</v>
      </c>
      <c r="C16" s="57" t="s">
        <v>2</v>
      </c>
      <c r="D16" s="57" t="s">
        <v>3</v>
      </c>
      <c r="E16" s="16" t="s">
        <v>4</v>
      </c>
      <c r="F16" s="57" t="s">
        <v>5</v>
      </c>
      <c r="G16" s="60" t="s">
        <v>6</v>
      </c>
      <c r="H16" s="56" t="s">
        <v>7</v>
      </c>
    </row>
    <row r="17" spans="1:12" ht="15.75">
      <c r="B17" s="58"/>
      <c r="C17" s="58"/>
      <c r="D17" s="59"/>
      <c r="E17" s="4" t="s">
        <v>8</v>
      </c>
      <c r="F17" s="59"/>
      <c r="G17" s="61"/>
      <c r="H17" s="56"/>
    </row>
    <row r="18" spans="1:12" ht="18.75">
      <c r="B18" s="9">
        <v>2</v>
      </c>
      <c r="C18" s="9">
        <v>3</v>
      </c>
      <c r="D18" s="9">
        <v>4</v>
      </c>
      <c r="E18" s="9">
        <v>5</v>
      </c>
      <c r="F18" s="9">
        <v>8</v>
      </c>
      <c r="G18" s="9">
        <v>9</v>
      </c>
      <c r="H18" s="19"/>
    </row>
    <row r="19" spans="1:12" ht="31.5">
      <c r="B19" s="17" t="s">
        <v>20</v>
      </c>
      <c r="C19" s="6" t="s">
        <v>10</v>
      </c>
      <c r="D19" s="6">
        <v>25</v>
      </c>
      <c r="E19" s="6">
        <v>286</v>
      </c>
      <c r="F19" s="7">
        <f>E19/D19</f>
        <v>11.44</v>
      </c>
      <c r="G19" s="8">
        <v>4.2</v>
      </c>
      <c r="H19" s="20">
        <v>25</v>
      </c>
    </row>
    <row r="20" spans="1:12" ht="47.25">
      <c r="B20" s="17" t="s">
        <v>21</v>
      </c>
      <c r="C20" s="6" t="s">
        <v>10</v>
      </c>
      <c r="D20" s="6">
        <v>25</v>
      </c>
      <c r="E20" s="6">
        <v>158</v>
      </c>
      <c r="F20" s="7">
        <f t="shared" ref="F20:F23" si="1">E20/D20</f>
        <v>6.32</v>
      </c>
      <c r="G20" s="8">
        <v>3.8</v>
      </c>
      <c r="H20" s="20">
        <v>25</v>
      </c>
    </row>
    <row r="21" spans="1:12" ht="31.5">
      <c r="B21" s="17" t="s">
        <v>22</v>
      </c>
      <c r="C21" s="6" t="s">
        <v>10</v>
      </c>
      <c r="D21" s="6">
        <v>50</v>
      </c>
      <c r="E21" s="6">
        <v>229</v>
      </c>
      <c r="F21" s="7">
        <f t="shared" si="1"/>
        <v>4.58</v>
      </c>
      <c r="G21" s="8">
        <v>4</v>
      </c>
      <c r="H21" s="20">
        <v>50</v>
      </c>
    </row>
    <row r="22" spans="1:12" ht="31.5">
      <c r="B22" s="17" t="s">
        <v>23</v>
      </c>
      <c r="C22" s="6" t="s">
        <v>10</v>
      </c>
      <c r="D22" s="6">
        <v>50</v>
      </c>
      <c r="E22" s="6">
        <v>321</v>
      </c>
      <c r="F22" s="7">
        <f t="shared" si="1"/>
        <v>6.42</v>
      </c>
      <c r="G22" s="8">
        <v>3.9</v>
      </c>
      <c r="H22" s="20">
        <v>50</v>
      </c>
    </row>
    <row r="23" spans="1:12" ht="31.5">
      <c r="B23" s="17" t="s">
        <v>24</v>
      </c>
      <c r="C23" s="9" t="s">
        <v>10</v>
      </c>
      <c r="D23" s="9">
        <v>25</v>
      </c>
      <c r="E23" s="9">
        <v>121</v>
      </c>
      <c r="F23" s="9">
        <f t="shared" si="1"/>
        <v>4.84</v>
      </c>
      <c r="G23" s="9">
        <v>3.8</v>
      </c>
      <c r="H23" s="21">
        <v>25</v>
      </c>
    </row>
    <row r="24" spans="1:12" ht="18.75">
      <c r="B24" s="15" t="s">
        <v>18</v>
      </c>
      <c r="C24" s="15"/>
      <c r="D24" s="15"/>
      <c r="E24" s="15"/>
      <c r="F24" s="15"/>
      <c r="G24" s="15"/>
      <c r="H24" s="19">
        <v>175</v>
      </c>
    </row>
    <row r="25" spans="1:12" ht="18.75">
      <c r="B25" s="15" t="s">
        <v>8</v>
      </c>
      <c r="C25" s="15"/>
      <c r="D25" s="15">
        <v>440</v>
      </c>
      <c r="E25" s="15">
        <v>3040</v>
      </c>
      <c r="F25" s="15"/>
      <c r="G25" s="15"/>
      <c r="H25" s="19">
        <v>428</v>
      </c>
    </row>
    <row r="26" spans="1:12">
      <c r="H26" s="22"/>
    </row>
    <row r="29" spans="1:12" ht="15.75">
      <c r="A29" s="35"/>
      <c r="B29" s="53"/>
      <c r="C29" s="52"/>
      <c r="D29" s="52"/>
      <c r="E29" s="52"/>
      <c r="F29" s="52"/>
      <c r="G29" s="36"/>
      <c r="H29" s="52"/>
      <c r="I29" s="48"/>
      <c r="J29" s="48"/>
      <c r="K29" s="51"/>
      <c r="L29" s="35"/>
    </row>
    <row r="30" spans="1:12" ht="15.75">
      <c r="A30" s="35"/>
      <c r="B30" s="53"/>
      <c r="C30" s="52"/>
      <c r="D30" s="54"/>
      <c r="E30" s="55"/>
      <c r="F30" s="55"/>
      <c r="G30" s="37"/>
      <c r="H30" s="55"/>
      <c r="I30" s="49"/>
      <c r="J30" s="48"/>
      <c r="K30" s="51"/>
      <c r="L30" s="35"/>
    </row>
    <row r="31" spans="1:12" ht="18.75">
      <c r="A31" s="35"/>
      <c r="B31" s="38"/>
      <c r="C31" s="38"/>
      <c r="D31" s="38"/>
      <c r="E31" s="38"/>
      <c r="F31" s="38"/>
      <c r="G31" s="38"/>
      <c r="H31" s="38"/>
      <c r="I31" s="38"/>
      <c r="J31" s="39"/>
      <c r="K31" s="39"/>
      <c r="L31" s="35"/>
    </row>
    <row r="32" spans="1:12" ht="15.75">
      <c r="A32" s="35"/>
      <c r="B32" s="37"/>
      <c r="C32" s="37"/>
      <c r="D32" s="36"/>
      <c r="E32" s="37"/>
      <c r="F32" s="37"/>
      <c r="G32" s="36"/>
      <c r="H32" s="40"/>
      <c r="I32" s="41"/>
      <c r="J32" s="37"/>
      <c r="K32" s="37"/>
      <c r="L32" s="35"/>
    </row>
    <row r="33" spans="1:12" ht="15.75">
      <c r="A33" s="35"/>
      <c r="B33" s="37"/>
      <c r="C33" s="37"/>
      <c r="D33" s="36"/>
      <c r="E33" s="37"/>
      <c r="F33" s="37"/>
      <c r="G33" s="37"/>
      <c r="H33" s="40"/>
      <c r="I33" s="41"/>
      <c r="J33" s="37"/>
      <c r="K33" s="37"/>
      <c r="L33" s="35"/>
    </row>
    <row r="34" spans="1:12" ht="15.75">
      <c r="A34" s="35"/>
      <c r="B34" s="37"/>
      <c r="C34" s="37"/>
      <c r="D34" s="36"/>
      <c r="E34" s="37"/>
      <c r="F34" s="37"/>
      <c r="G34" s="37"/>
      <c r="H34" s="40"/>
      <c r="I34" s="41"/>
      <c r="J34" s="37"/>
      <c r="K34" s="37"/>
      <c r="L34" s="35"/>
    </row>
    <row r="35" spans="1:12" ht="15.75">
      <c r="A35" s="35"/>
      <c r="B35" s="37"/>
      <c r="C35" s="37"/>
      <c r="D35" s="36"/>
      <c r="E35" s="37"/>
      <c r="F35" s="37"/>
      <c r="G35" s="37"/>
      <c r="H35" s="40"/>
      <c r="I35" s="41"/>
      <c r="J35" s="37"/>
      <c r="K35" s="37"/>
      <c r="L35" s="35"/>
    </row>
    <row r="36" spans="1:12" ht="15.75">
      <c r="A36" s="35"/>
      <c r="B36" s="37"/>
      <c r="C36" s="37"/>
      <c r="D36" s="36"/>
      <c r="E36" s="37"/>
      <c r="F36" s="37"/>
      <c r="G36" s="37"/>
      <c r="H36" s="40"/>
      <c r="I36" s="41"/>
      <c r="J36" s="37"/>
      <c r="K36" s="37"/>
      <c r="L36" s="35"/>
    </row>
    <row r="37" spans="1:12" ht="15.75">
      <c r="A37" s="35"/>
      <c r="B37" s="37"/>
      <c r="C37" s="37"/>
      <c r="D37" s="36"/>
      <c r="E37" s="37"/>
      <c r="F37" s="37"/>
      <c r="G37" s="37"/>
      <c r="H37" s="40"/>
      <c r="I37" s="41"/>
      <c r="J37" s="37"/>
      <c r="K37" s="37"/>
      <c r="L37" s="35"/>
    </row>
    <row r="38" spans="1:12" ht="15.75">
      <c r="A38" s="35"/>
      <c r="B38" s="37"/>
      <c r="C38" s="37"/>
      <c r="D38" s="36"/>
      <c r="E38" s="37"/>
      <c r="F38" s="37"/>
      <c r="G38" s="37"/>
      <c r="H38" s="40"/>
      <c r="I38" s="41"/>
      <c r="J38" s="37"/>
      <c r="K38" s="37"/>
      <c r="L38" s="35"/>
    </row>
    <row r="39" spans="1:12" ht="15.75">
      <c r="A39" s="35"/>
      <c r="B39" s="37"/>
      <c r="C39" s="42"/>
      <c r="D39" s="36"/>
      <c r="E39" s="37"/>
      <c r="F39" s="37"/>
      <c r="G39" s="37"/>
      <c r="H39" s="40"/>
      <c r="I39" s="41"/>
      <c r="J39" s="37"/>
      <c r="K39" s="37"/>
      <c r="L39" s="35"/>
    </row>
    <row r="40" spans="1:12" ht="15.75">
      <c r="A40" s="35"/>
      <c r="B40" s="35"/>
      <c r="C40" s="35"/>
      <c r="D40" s="36"/>
      <c r="E40" s="35"/>
      <c r="F40" s="35"/>
      <c r="G40" s="35"/>
      <c r="H40" s="35"/>
      <c r="I40" s="35"/>
      <c r="J40" s="35"/>
      <c r="K40" s="38"/>
      <c r="L40" s="35"/>
    </row>
    <row r="41" spans="1: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5.75">
      <c r="A42" s="35"/>
      <c r="B42" s="54"/>
      <c r="C42" s="54"/>
      <c r="D42" s="54"/>
      <c r="E42" s="54"/>
      <c r="F42" s="54"/>
      <c r="G42" s="54"/>
      <c r="H42" s="54"/>
      <c r="I42" s="54"/>
      <c r="J42" s="35"/>
      <c r="K42" s="35"/>
      <c r="L42" s="35"/>
    </row>
    <row r="43" spans="1:12" ht="15.75">
      <c r="A43" s="35"/>
      <c r="B43" s="53"/>
      <c r="C43" s="52"/>
      <c r="D43" s="52"/>
      <c r="E43" s="52"/>
      <c r="F43" s="52"/>
      <c r="G43" s="36"/>
      <c r="H43" s="52"/>
      <c r="I43" s="48"/>
      <c r="J43" s="50"/>
      <c r="K43" s="51"/>
      <c r="L43" s="35"/>
    </row>
    <row r="44" spans="1:12" ht="15.75">
      <c r="A44" s="35"/>
      <c r="B44" s="53"/>
      <c r="C44" s="52"/>
      <c r="D44" s="54"/>
      <c r="E44" s="55"/>
      <c r="F44" s="55"/>
      <c r="G44" s="37"/>
      <c r="H44" s="55"/>
      <c r="I44" s="49"/>
      <c r="J44" s="50"/>
      <c r="K44" s="51"/>
      <c r="L44" s="35"/>
    </row>
    <row r="45" spans="1:12" ht="18.75">
      <c r="A45" s="35"/>
      <c r="B45" s="38"/>
      <c r="C45" s="38"/>
      <c r="D45" s="38"/>
      <c r="E45" s="38"/>
      <c r="F45" s="38"/>
      <c r="G45" s="38"/>
      <c r="H45" s="38"/>
      <c r="I45" s="38"/>
      <c r="J45" s="38"/>
      <c r="K45" s="39"/>
      <c r="L45" s="35"/>
    </row>
    <row r="46" spans="1:12" ht="15.75">
      <c r="A46" s="35"/>
      <c r="B46" s="37"/>
      <c r="C46" s="37"/>
      <c r="D46" s="36"/>
      <c r="E46" s="37"/>
      <c r="F46" s="37"/>
      <c r="G46" s="37"/>
      <c r="H46" s="40"/>
      <c r="I46" s="41"/>
      <c r="J46" s="37"/>
      <c r="K46" s="37"/>
      <c r="L46" s="35"/>
    </row>
    <row r="47" spans="1:12" ht="15.75">
      <c r="A47" s="35"/>
      <c r="B47" s="37"/>
      <c r="C47" s="37"/>
      <c r="D47" s="36"/>
      <c r="E47" s="37"/>
      <c r="F47" s="37"/>
      <c r="G47" s="37"/>
      <c r="H47" s="40"/>
      <c r="I47" s="41"/>
      <c r="J47" s="37"/>
      <c r="K47" s="37"/>
      <c r="L47" s="35"/>
    </row>
    <row r="48" spans="1:12" ht="15.75">
      <c r="A48" s="35"/>
      <c r="B48" s="37"/>
      <c r="C48" s="37"/>
      <c r="D48" s="36"/>
      <c r="E48" s="37"/>
      <c r="F48" s="37"/>
      <c r="G48" s="37"/>
      <c r="H48" s="40"/>
      <c r="I48" s="41"/>
      <c r="J48" s="37"/>
      <c r="K48" s="37"/>
      <c r="L48" s="35"/>
    </row>
    <row r="49" spans="1:12" ht="15.75">
      <c r="A49" s="35"/>
      <c r="B49" s="37"/>
      <c r="C49" s="37"/>
      <c r="D49" s="36"/>
      <c r="E49" s="37"/>
      <c r="F49" s="37"/>
      <c r="G49" s="37"/>
      <c r="H49" s="40"/>
      <c r="I49" s="41"/>
      <c r="J49" s="37"/>
      <c r="K49" s="37"/>
      <c r="L49" s="35"/>
    </row>
    <row r="50" spans="1:12" ht="15.75">
      <c r="A50" s="35"/>
      <c r="B50" s="37"/>
      <c r="C50" s="37"/>
      <c r="D50" s="36"/>
      <c r="E50" s="37"/>
      <c r="F50" s="37"/>
      <c r="G50" s="37"/>
      <c r="H50" s="40"/>
      <c r="I50" s="41"/>
      <c r="J50" s="37"/>
      <c r="K50" s="37"/>
      <c r="L50" s="35"/>
    </row>
    <row r="51" spans="1:12" ht="15.75">
      <c r="A51" s="35"/>
      <c r="B51" s="37"/>
      <c r="C51" s="37"/>
      <c r="D51" s="36"/>
      <c r="E51" s="37"/>
      <c r="F51" s="37"/>
      <c r="G51" s="37"/>
      <c r="H51" s="40"/>
      <c r="I51" s="41"/>
      <c r="J51" s="37"/>
      <c r="K51" s="37"/>
      <c r="L51" s="35"/>
    </row>
    <row r="52" spans="1:12" ht="15.75">
      <c r="A52" s="35"/>
      <c r="B52" s="37"/>
      <c r="C52" s="42"/>
      <c r="D52" s="36"/>
      <c r="E52" s="37"/>
      <c r="F52" s="37"/>
      <c r="G52" s="37"/>
      <c r="H52" s="40"/>
      <c r="I52" s="41"/>
      <c r="J52" s="37"/>
      <c r="K52" s="37"/>
      <c r="L52" s="35"/>
    </row>
    <row r="53" spans="1:12" ht="15.75">
      <c r="A53" s="35"/>
      <c r="B53" s="35"/>
      <c r="C53" s="35"/>
      <c r="D53" s="36"/>
      <c r="E53" s="35"/>
      <c r="F53" s="43"/>
      <c r="G53" s="43"/>
      <c r="H53" s="43"/>
      <c r="I53" s="43"/>
      <c r="J53" s="43"/>
      <c r="K53" s="38"/>
      <c r="L53" s="35"/>
    </row>
    <row r="54" spans="1:12" ht="15.75">
      <c r="A54" s="35"/>
      <c r="B54" s="35"/>
      <c r="C54" s="35"/>
      <c r="D54" s="35"/>
      <c r="E54" s="35"/>
      <c r="F54" s="44"/>
      <c r="G54" s="45"/>
      <c r="H54" s="46"/>
      <c r="I54" s="46"/>
      <c r="J54" s="45"/>
      <c r="K54" s="47"/>
      <c r="L54" s="35"/>
    </row>
    <row r="55" spans="1: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</sheetData>
  <mergeCells count="32">
    <mergeCell ref="B2:G2"/>
    <mergeCell ref="B5:B6"/>
    <mergeCell ref="C5:C6"/>
    <mergeCell ref="D5:D6"/>
    <mergeCell ref="F5:F6"/>
    <mergeCell ref="G5:G6"/>
    <mergeCell ref="H5:H6"/>
    <mergeCell ref="B16:B17"/>
    <mergeCell ref="C16:C17"/>
    <mergeCell ref="D16:D17"/>
    <mergeCell ref="F16:F17"/>
    <mergeCell ref="G16:G17"/>
    <mergeCell ref="H16:H17"/>
    <mergeCell ref="D29:D30"/>
    <mergeCell ref="E29:E30"/>
    <mergeCell ref="F29:F30"/>
    <mergeCell ref="H29:H30"/>
    <mergeCell ref="I43:I44"/>
    <mergeCell ref="J43:J44"/>
    <mergeCell ref="K43:K44"/>
    <mergeCell ref="C29:C30"/>
    <mergeCell ref="B29:B30"/>
    <mergeCell ref="I29:I30"/>
    <mergeCell ref="J29:J30"/>
    <mergeCell ref="K29:K30"/>
    <mergeCell ref="B42:I42"/>
    <mergeCell ref="B43:B44"/>
    <mergeCell ref="C43:C44"/>
    <mergeCell ref="D43:D44"/>
    <mergeCell ref="E43:E44"/>
    <mergeCell ref="F43:F44"/>
    <mergeCell ref="H43:H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0"/>
  <sheetViews>
    <sheetView tabSelected="1" topLeftCell="A19" workbookViewId="0">
      <selection activeCell="K8" sqref="K8"/>
    </sheetView>
  </sheetViews>
  <sheetFormatPr defaultRowHeight="15"/>
  <cols>
    <col min="2" max="3" width="0" hidden="1" customWidth="1"/>
    <col min="4" max="4" width="21.7109375" customWidth="1"/>
    <col min="5" max="5" width="12.42578125" customWidth="1"/>
    <col min="6" max="6" width="11.85546875" customWidth="1"/>
    <col min="7" max="7" width="14.5703125" customWidth="1"/>
    <col min="8" max="8" width="11.28515625" customWidth="1"/>
    <col min="9" max="9" width="21.140625" customWidth="1"/>
    <col min="10" max="10" width="12.28515625" customWidth="1"/>
  </cols>
  <sheetData>
    <row r="3" spans="2:10" ht="18.75">
      <c r="B3" s="62" t="s">
        <v>35</v>
      </c>
      <c r="C3" s="62"/>
      <c r="D3" s="62"/>
      <c r="E3" s="62"/>
      <c r="F3" s="62"/>
      <c r="G3" s="62"/>
      <c r="H3" s="62"/>
      <c r="I3" s="62"/>
      <c r="J3" s="1"/>
    </row>
    <row r="4" spans="2:10" ht="49.5" customHeight="1">
      <c r="B4" s="68" t="s">
        <v>0</v>
      </c>
      <c r="C4" s="68"/>
      <c r="D4" s="68"/>
      <c r="E4" s="68"/>
      <c r="F4" s="68"/>
      <c r="G4" s="68"/>
      <c r="H4" s="68"/>
      <c r="I4" s="68"/>
      <c r="J4" s="1"/>
    </row>
    <row r="5" spans="2:10" ht="105.75" customHeight="1">
      <c r="B5" s="66"/>
      <c r="C5" s="57"/>
      <c r="D5" s="69" t="s">
        <v>1</v>
      </c>
      <c r="E5" s="69" t="s">
        <v>2</v>
      </c>
      <c r="F5" s="69" t="s">
        <v>25</v>
      </c>
      <c r="G5" s="70" t="s">
        <v>4</v>
      </c>
      <c r="H5" s="69" t="s">
        <v>5</v>
      </c>
      <c r="I5" s="71" t="s">
        <v>6</v>
      </c>
      <c r="J5" s="76" t="s">
        <v>26</v>
      </c>
    </row>
    <row r="6" spans="2:10" ht="15.75">
      <c r="B6" s="67"/>
      <c r="C6" s="58"/>
      <c r="D6" s="73"/>
      <c r="E6" s="73"/>
      <c r="F6" s="73"/>
      <c r="G6" s="74" t="s">
        <v>8</v>
      </c>
      <c r="H6" s="73"/>
      <c r="I6" s="75"/>
      <c r="J6" s="77"/>
    </row>
    <row r="7" spans="2:10" ht="18.75">
      <c r="B7" s="9"/>
      <c r="C7" s="9"/>
      <c r="D7" s="9">
        <v>2</v>
      </c>
      <c r="E7" s="9">
        <v>3</v>
      </c>
      <c r="F7" s="9">
        <v>4</v>
      </c>
      <c r="G7" s="9">
        <v>5</v>
      </c>
      <c r="H7" s="9">
        <v>8</v>
      </c>
      <c r="I7" s="9">
        <v>10</v>
      </c>
      <c r="J7" s="15">
        <v>12</v>
      </c>
    </row>
    <row r="8" spans="2:10" ht="47.25">
      <c r="B8" s="6"/>
      <c r="C8" s="6"/>
      <c r="D8" s="5" t="s">
        <v>9</v>
      </c>
      <c r="E8" s="6" t="s">
        <v>10</v>
      </c>
      <c r="F8" s="6">
        <v>15</v>
      </c>
      <c r="G8" s="5">
        <v>181</v>
      </c>
      <c r="H8" s="7">
        <f>G8/F8</f>
        <v>12.066666666666666</v>
      </c>
      <c r="I8" s="8">
        <v>4.3</v>
      </c>
      <c r="J8" s="6">
        <v>21</v>
      </c>
    </row>
    <row r="9" spans="2:10" ht="47.25">
      <c r="B9" s="6"/>
      <c r="C9" s="6"/>
      <c r="D9" s="5" t="s">
        <v>11</v>
      </c>
      <c r="E9" s="6" t="s">
        <v>10</v>
      </c>
      <c r="F9" s="6">
        <v>5</v>
      </c>
      <c r="G9" s="6">
        <v>91</v>
      </c>
      <c r="H9" s="7">
        <f t="shared" ref="H9:H15" si="0">G9/F9</f>
        <v>18.2</v>
      </c>
      <c r="I9" s="8">
        <v>4.2</v>
      </c>
      <c r="J9" s="6">
        <v>7</v>
      </c>
    </row>
    <row r="10" spans="2:10" ht="78.75">
      <c r="B10" s="6"/>
      <c r="C10" s="6"/>
      <c r="D10" s="5" t="s">
        <v>12</v>
      </c>
      <c r="E10" s="6" t="s">
        <v>10</v>
      </c>
      <c r="F10" s="6">
        <v>15</v>
      </c>
      <c r="G10" s="6">
        <v>97</v>
      </c>
      <c r="H10" s="7">
        <f t="shared" si="0"/>
        <v>6.4666666666666668</v>
      </c>
      <c r="I10" s="8">
        <v>4</v>
      </c>
      <c r="J10" s="6">
        <v>20</v>
      </c>
    </row>
    <row r="11" spans="2:10" ht="31.5">
      <c r="B11" s="6"/>
      <c r="C11" s="6"/>
      <c r="D11" s="5" t="s">
        <v>16</v>
      </c>
      <c r="E11" s="6" t="s">
        <v>10</v>
      </c>
      <c r="F11" s="6">
        <v>5</v>
      </c>
      <c r="G11" s="6">
        <v>29</v>
      </c>
      <c r="H11" s="7">
        <v>5.6</v>
      </c>
      <c r="I11" s="8">
        <v>3.9</v>
      </c>
      <c r="J11" s="6">
        <v>7</v>
      </c>
    </row>
    <row r="12" spans="2:10" ht="31.5">
      <c r="B12" s="6"/>
      <c r="C12" s="6"/>
      <c r="D12" s="5" t="s">
        <v>27</v>
      </c>
      <c r="E12" s="6" t="s">
        <v>10</v>
      </c>
      <c r="F12" s="6">
        <v>5</v>
      </c>
      <c r="G12" s="6">
        <v>19</v>
      </c>
      <c r="H12" s="7">
        <v>3.4</v>
      </c>
      <c r="I12" s="8">
        <v>3.7</v>
      </c>
      <c r="J12" s="6">
        <v>6</v>
      </c>
    </row>
    <row r="13" spans="2:10" ht="31.5">
      <c r="B13" s="6"/>
      <c r="C13" s="6"/>
      <c r="D13" s="5" t="s">
        <v>28</v>
      </c>
      <c r="E13" s="6" t="s">
        <v>10</v>
      </c>
      <c r="F13" s="6">
        <v>30</v>
      </c>
      <c r="G13" s="6">
        <v>84</v>
      </c>
      <c r="H13" s="7">
        <v>4</v>
      </c>
      <c r="I13" s="8">
        <v>3.8</v>
      </c>
      <c r="J13" s="6">
        <v>32</v>
      </c>
    </row>
    <row r="14" spans="2:10" ht="31.5">
      <c r="B14" s="6"/>
      <c r="C14" s="6"/>
      <c r="D14" s="5" t="s">
        <v>16</v>
      </c>
      <c r="E14" s="6" t="s">
        <v>29</v>
      </c>
      <c r="F14" s="6">
        <v>20</v>
      </c>
      <c r="G14" s="6">
        <v>25</v>
      </c>
      <c r="H14" s="7">
        <v>0.4</v>
      </c>
      <c r="I14" s="8">
        <v>4.3</v>
      </c>
      <c r="J14" s="6">
        <v>0</v>
      </c>
    </row>
    <row r="15" spans="2:10" ht="31.5">
      <c r="B15" s="6"/>
      <c r="C15" s="10"/>
      <c r="D15" s="5" t="s">
        <v>27</v>
      </c>
      <c r="E15" s="6" t="s">
        <v>30</v>
      </c>
      <c r="F15" s="6">
        <v>20</v>
      </c>
      <c r="G15" s="6">
        <v>16</v>
      </c>
      <c r="H15" s="7">
        <f t="shared" si="0"/>
        <v>0.8</v>
      </c>
      <c r="I15" s="8">
        <v>3.8</v>
      </c>
      <c r="J15" s="6">
        <v>0</v>
      </c>
    </row>
    <row r="16" spans="2:10" ht="15.75">
      <c r="B16" s="24"/>
      <c r="C16" s="24"/>
      <c r="D16" s="25" t="s">
        <v>18</v>
      </c>
      <c r="E16" s="24"/>
      <c r="F16" s="24"/>
      <c r="G16" s="24"/>
      <c r="H16" s="24"/>
      <c r="I16" s="24"/>
      <c r="J16" s="21">
        <v>93</v>
      </c>
    </row>
    <row r="18" spans="2:10" ht="15.75">
      <c r="B18" s="65"/>
      <c r="C18" s="65"/>
      <c r="D18" s="65"/>
      <c r="E18" s="65"/>
      <c r="F18" s="65"/>
      <c r="G18" s="65"/>
      <c r="H18" s="65"/>
      <c r="I18" s="65"/>
    </row>
    <row r="19" spans="2:10" ht="99.75" customHeight="1">
      <c r="B19" s="66"/>
      <c r="C19" s="57"/>
      <c r="D19" s="69" t="s">
        <v>19</v>
      </c>
      <c r="E19" s="69" t="s">
        <v>2</v>
      </c>
      <c r="F19" s="69" t="s">
        <v>3</v>
      </c>
      <c r="G19" s="70" t="s">
        <v>4</v>
      </c>
      <c r="H19" s="69" t="s">
        <v>5</v>
      </c>
      <c r="I19" s="71" t="s">
        <v>6</v>
      </c>
      <c r="J19" s="72" t="s">
        <v>26</v>
      </c>
    </row>
    <row r="20" spans="2:10" ht="15.75">
      <c r="B20" s="67"/>
      <c r="C20" s="58"/>
      <c r="D20" s="73"/>
      <c r="E20" s="73"/>
      <c r="F20" s="73"/>
      <c r="G20" s="74" t="s">
        <v>8</v>
      </c>
      <c r="H20" s="73"/>
      <c r="I20" s="75"/>
      <c r="J20" s="72"/>
    </row>
    <row r="21" spans="2:10" ht="18.75">
      <c r="B21" s="9"/>
      <c r="C21" s="9"/>
      <c r="D21" s="9">
        <v>2</v>
      </c>
      <c r="E21" s="9">
        <v>3</v>
      </c>
      <c r="F21" s="9">
        <v>4</v>
      </c>
      <c r="G21" s="9">
        <v>5</v>
      </c>
      <c r="H21" s="9">
        <v>8</v>
      </c>
      <c r="I21" s="26">
        <v>10</v>
      </c>
      <c r="J21" s="15"/>
    </row>
    <row r="22" spans="2:10" ht="47.25">
      <c r="B22" s="6"/>
      <c r="C22" s="6"/>
      <c r="D22" s="5" t="s">
        <v>31</v>
      </c>
      <c r="E22" s="6" t="s">
        <v>10</v>
      </c>
      <c r="F22" s="6">
        <v>5</v>
      </c>
      <c r="G22" s="6">
        <v>51</v>
      </c>
      <c r="H22" s="7">
        <f>G22/F22</f>
        <v>10.199999999999999</v>
      </c>
      <c r="I22" s="27">
        <v>4</v>
      </c>
      <c r="J22" s="6">
        <v>6</v>
      </c>
    </row>
    <row r="23" spans="2:10" ht="78.75">
      <c r="B23" s="6"/>
      <c r="C23" s="6"/>
      <c r="D23" s="5" t="s">
        <v>21</v>
      </c>
      <c r="E23" s="6" t="s">
        <v>10</v>
      </c>
      <c r="F23" s="6">
        <v>5</v>
      </c>
      <c r="G23" s="6">
        <v>24</v>
      </c>
      <c r="H23" s="7">
        <f t="shared" ref="H23:H28" si="1">G23/F23</f>
        <v>4.8</v>
      </c>
      <c r="I23" s="27">
        <v>3.5</v>
      </c>
      <c r="J23" s="6">
        <v>6</v>
      </c>
    </row>
    <row r="24" spans="2:10" ht="47.25">
      <c r="B24" s="6"/>
      <c r="C24" s="6"/>
      <c r="D24" s="5" t="s">
        <v>22</v>
      </c>
      <c r="E24" s="6" t="s">
        <v>10</v>
      </c>
      <c r="F24" s="6">
        <v>10</v>
      </c>
      <c r="G24" s="6">
        <v>46</v>
      </c>
      <c r="H24" s="7">
        <f t="shared" si="1"/>
        <v>4.5999999999999996</v>
      </c>
      <c r="I24" s="27">
        <v>3.9</v>
      </c>
      <c r="J24" s="6">
        <v>14</v>
      </c>
    </row>
    <row r="25" spans="2:10" ht="47.25">
      <c r="B25" s="6"/>
      <c r="C25" s="6"/>
      <c r="D25" s="5" t="s">
        <v>24</v>
      </c>
      <c r="E25" s="6" t="s">
        <v>10</v>
      </c>
      <c r="F25" s="6">
        <v>5</v>
      </c>
      <c r="G25" s="6">
        <v>10</v>
      </c>
      <c r="H25" s="7">
        <v>2.2000000000000002</v>
      </c>
      <c r="I25" s="27">
        <v>3.6</v>
      </c>
      <c r="J25" s="6">
        <v>5</v>
      </c>
    </row>
    <row r="26" spans="2:10" ht="47.25">
      <c r="B26" s="6"/>
      <c r="C26" s="6"/>
      <c r="D26" s="5" t="s">
        <v>23</v>
      </c>
      <c r="E26" s="6" t="s">
        <v>10</v>
      </c>
      <c r="F26" s="6">
        <v>10</v>
      </c>
      <c r="G26" s="6">
        <v>60</v>
      </c>
      <c r="H26" s="7">
        <v>6.2</v>
      </c>
      <c r="I26" s="27">
        <v>3.9</v>
      </c>
      <c r="J26" s="6">
        <v>14</v>
      </c>
    </row>
    <row r="27" spans="2:10" ht="15.75">
      <c r="B27" s="6"/>
      <c r="C27" s="6"/>
      <c r="D27" s="5" t="s">
        <v>32</v>
      </c>
      <c r="E27" s="6" t="s">
        <v>10</v>
      </c>
      <c r="F27" s="6">
        <v>30</v>
      </c>
      <c r="G27" s="6">
        <v>73</v>
      </c>
      <c r="H27" s="7">
        <v>2.4</v>
      </c>
      <c r="I27" s="27">
        <v>3.5</v>
      </c>
      <c r="J27" s="6">
        <v>26</v>
      </c>
    </row>
    <row r="28" spans="2:10" ht="31.5">
      <c r="B28" s="6"/>
      <c r="C28" s="10"/>
      <c r="D28" s="5" t="s">
        <v>33</v>
      </c>
      <c r="E28" s="6" t="s">
        <v>10</v>
      </c>
      <c r="F28" s="6">
        <v>30</v>
      </c>
      <c r="G28" s="6">
        <v>170</v>
      </c>
      <c r="H28" s="7">
        <f t="shared" si="1"/>
        <v>5.666666666666667</v>
      </c>
      <c r="I28" s="27">
        <v>3.8</v>
      </c>
      <c r="J28" s="6">
        <v>32</v>
      </c>
    </row>
    <row r="29" spans="2:10" ht="15.75">
      <c r="B29" s="24"/>
      <c r="D29" s="28" t="s">
        <v>18</v>
      </c>
      <c r="F29" s="29"/>
      <c r="G29" s="30"/>
      <c r="H29" s="30"/>
      <c r="I29" s="30"/>
      <c r="J29" s="9">
        <v>103</v>
      </c>
    </row>
    <row r="30" spans="2:10" ht="15.75">
      <c r="B30" s="24"/>
      <c r="C30" s="24"/>
      <c r="D30" s="24" t="s">
        <v>8</v>
      </c>
      <c r="E30" s="24"/>
      <c r="F30" s="31">
        <v>210</v>
      </c>
      <c r="G30" s="32">
        <v>976</v>
      </c>
      <c r="H30" s="33"/>
      <c r="I30" s="33"/>
      <c r="J30" s="34">
        <v>196</v>
      </c>
    </row>
  </sheetData>
  <mergeCells count="19">
    <mergeCell ref="B3:I3"/>
    <mergeCell ref="B4:I4"/>
    <mergeCell ref="B5:B6"/>
    <mergeCell ref="C5:C6"/>
    <mergeCell ref="D5:D6"/>
    <mergeCell ref="E5:E6"/>
    <mergeCell ref="F5:F6"/>
    <mergeCell ref="H5:H6"/>
    <mergeCell ref="I5:I6"/>
    <mergeCell ref="J19:J20"/>
    <mergeCell ref="J5:J6"/>
    <mergeCell ref="B18:I18"/>
    <mergeCell ref="B19:B20"/>
    <mergeCell ref="C19:C20"/>
    <mergeCell ref="D19:D20"/>
    <mergeCell ref="E19:E20"/>
    <mergeCell ref="F19:F20"/>
    <mergeCell ref="H19:H20"/>
    <mergeCell ref="I19:I2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внебюджет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2021-09-24T09:11:34Z</dcterms:modified>
</cp:coreProperties>
</file>