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10935"/>
  </bookViews>
  <sheets>
    <sheet name="ППКРС" sheetId="1" r:id="rId1"/>
    <sheet name="ППССЗ" sheetId="2" r:id="rId2"/>
    <sheet name="ПП" sheetId="5" r:id="rId3"/>
    <sheet name="Работают по профессии" sheetId="3" r:id="rId4"/>
    <sheet name="Работают 2 года" sheetId="4" r:id="rId5"/>
    <sheet name="Профобучение" sheetId="6" r:id="rId6"/>
  </sheets>
  <calcPr calcId="125725"/>
</workbook>
</file>

<file path=xl/calcChain.xml><?xml version="1.0" encoding="utf-8"?>
<calcChain xmlns="http://schemas.openxmlformats.org/spreadsheetml/2006/main">
  <c r="L19" i="6"/>
  <c r="K19"/>
  <c r="J19"/>
  <c r="I19"/>
  <c r="H19"/>
  <c r="G19"/>
  <c r="L19" i="5"/>
  <c r="K19"/>
  <c r="J19"/>
  <c r="I19"/>
  <c r="H19"/>
  <c r="G19"/>
  <c r="F19"/>
</calcChain>
</file>

<file path=xl/sharedStrings.xml><?xml version="1.0" encoding="utf-8"?>
<sst xmlns="http://schemas.openxmlformats.org/spreadsheetml/2006/main" count="398" uniqueCount="112">
  <si>
    <t>№ п/п</t>
  </si>
  <si>
    <t>1.</t>
  </si>
  <si>
    <t>Наименование профессии</t>
  </si>
  <si>
    <t>Базовое образование</t>
  </si>
  <si>
    <t>Нормативные сроки обучения</t>
  </si>
  <si>
    <t>Из них по полученной профессии, чел.</t>
  </si>
  <si>
    <t>Не определились с трудоустройством</t>
  </si>
  <si>
    <t>Код специальности</t>
  </si>
  <si>
    <t>2.</t>
  </si>
  <si>
    <t>3.</t>
  </si>
  <si>
    <t>4.</t>
  </si>
  <si>
    <t>5.</t>
  </si>
  <si>
    <t>Всего, чел.</t>
  </si>
  <si>
    <t>Наименование специальности</t>
  </si>
  <si>
    <t>Трудоустроены</t>
  </si>
  <si>
    <t>Продолжили обучение</t>
  </si>
  <si>
    <t>Призваны в армию</t>
  </si>
  <si>
    <t>Находятся в отпуске по уходу за ребенком</t>
  </si>
  <si>
    <t>Из них по полученной профессии,чел.</t>
  </si>
  <si>
    <t>Код профессии</t>
  </si>
  <si>
    <t>….</t>
  </si>
  <si>
    <t>…</t>
  </si>
  <si>
    <t>ИТОГО:</t>
  </si>
  <si>
    <t>наименование учреждения</t>
  </si>
  <si>
    <t xml:space="preserve">Код профессии </t>
  </si>
  <si>
    <t>Приложение 3</t>
  </si>
  <si>
    <t xml:space="preserve">                                                                                                                                                                                                                                    Приложение 8</t>
  </si>
  <si>
    <t>Приложение 7</t>
  </si>
  <si>
    <t>Не трудоустроены</t>
  </si>
  <si>
    <t>Приложение 5</t>
  </si>
  <si>
    <t>Приложение 6</t>
  </si>
  <si>
    <t>Количество выпускников</t>
  </si>
  <si>
    <t>Из них лиц, имеющих статус "инвалид", "ребенок-инвалид"</t>
  </si>
  <si>
    <t>ФОРМА ОТЧЕТА</t>
  </si>
  <si>
    <t>Планируют продолжить обучение</t>
  </si>
  <si>
    <t>Подлежат призыву в армию</t>
  </si>
  <si>
    <t>Определились с трудоустройством</t>
  </si>
  <si>
    <t>Планируют уйти в отпуск по беремености и родам/уходу за ребенком</t>
  </si>
  <si>
    <t>Из них выпускников, имеющих статус "инвалид", "ребенок-инвалид"</t>
  </si>
  <si>
    <t>из них:</t>
  </si>
  <si>
    <t>человек, имеющих статус "инвалид", "ребенок-инвалид"</t>
  </si>
  <si>
    <t>по полученной профессии</t>
  </si>
  <si>
    <t>всего человек</t>
  </si>
  <si>
    <t>по полученной специальности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</si>
  <si>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Приложение 4</t>
  </si>
  <si>
    <t xml:space="preserve">                                                                                                                                                                                                                                    Приложение 3</t>
  </si>
  <si>
    <t>Итого</t>
  </si>
  <si>
    <t>Находятся в отпуске по беремености и родам/уходу за ребенком</t>
  </si>
  <si>
    <t>Количество выпускников 2018 года</t>
  </si>
  <si>
    <t>I. Выпуск 2017 года</t>
  </si>
  <si>
    <t>II. Выпуск 2016 года</t>
  </si>
  <si>
    <t>15.01.25.</t>
  </si>
  <si>
    <t>Станочник (металлообработка)</t>
  </si>
  <si>
    <t>Основное общее</t>
  </si>
  <si>
    <t>15.01.23.</t>
  </si>
  <si>
    <t>Наладчик станков и оборудования в механообработке</t>
  </si>
  <si>
    <t>2г.10м.</t>
  </si>
  <si>
    <t>3г.5м.</t>
  </si>
  <si>
    <t>15.01.30.</t>
  </si>
  <si>
    <t>Слесарь</t>
  </si>
  <si>
    <t>13.01.10.</t>
  </si>
  <si>
    <t>Электромонтер по ремонту и обслуживанию электрооборудования</t>
  </si>
  <si>
    <t>15.01.24.</t>
  </si>
  <si>
    <t>Контролер станочных и слесарных работ</t>
  </si>
  <si>
    <t>09.01.03.</t>
  </si>
  <si>
    <t>Мастер по обработке цифровой информации</t>
  </si>
  <si>
    <t>54.01.10.</t>
  </si>
  <si>
    <t>Художник росписи по дереву</t>
  </si>
  <si>
    <t>Повар,кондитер</t>
  </si>
  <si>
    <t>23.01.07.</t>
  </si>
  <si>
    <t>Машинист крана (крановщик)</t>
  </si>
  <si>
    <t>Технология машиностроения</t>
  </si>
  <si>
    <t xml:space="preserve">260807.01 </t>
  </si>
  <si>
    <t>Повар</t>
  </si>
  <si>
    <t>1год 10месяцев</t>
  </si>
  <si>
    <t xml:space="preserve">100116.01 </t>
  </si>
  <si>
    <t>Парикмахер</t>
  </si>
  <si>
    <t xml:space="preserve">262019.04 </t>
  </si>
  <si>
    <t>Швея</t>
  </si>
  <si>
    <t xml:space="preserve">270802.10 </t>
  </si>
  <si>
    <t>Штукатур</t>
  </si>
  <si>
    <t xml:space="preserve">270802.07 </t>
  </si>
  <si>
    <t>Плотник</t>
  </si>
  <si>
    <t>100701.01</t>
  </si>
  <si>
    <t>Продавец продовольственных товаров</t>
  </si>
  <si>
    <t xml:space="preserve">270802.09 </t>
  </si>
  <si>
    <t>Каменщик</t>
  </si>
  <si>
    <t xml:space="preserve">151903.02 </t>
  </si>
  <si>
    <t>Слесарь-ремонтник</t>
  </si>
  <si>
    <t>Краевое государственное автономное профессиональное образовательное учреждение "Пермский техникум промышленных и информационных технологий"</t>
  </si>
  <si>
    <t>Лица с ограниченными возможностями здоровья, не имеющие основного общего или среднего общего образования</t>
  </si>
  <si>
    <t>Организация и технология защиты информации</t>
  </si>
  <si>
    <t>3г. 10мес.</t>
  </si>
  <si>
    <t>среднее общее</t>
  </si>
  <si>
    <r>
      <t xml:space="preserve">о распределении выпускников 2018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квалифицированных рабочих, служащих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1 июля 2018 г.)</t>
    </r>
  </si>
  <si>
    <r>
      <t xml:space="preserve">о распределении выпускников 2018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специалистов среднего звена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1 июля 2018 г.)</t>
    </r>
  </si>
  <si>
    <r>
      <t xml:space="preserve">о распределении выпускников 2018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 профессиональной подготовки по профессиям рабочих, должностям служащих,</t>
    </r>
    <r>
      <rPr>
        <b/>
        <sz val="12"/>
        <color theme="1"/>
        <rFont val="Times New Roman"/>
        <family val="1"/>
        <charset val="204"/>
      </rPr>
      <t xml:space="preserve"> по каналам занятости (по состоянию на 1 июля 2018 г.)</t>
    </r>
  </si>
  <si>
    <r>
      <rPr>
        <b/>
        <sz val="12"/>
        <color theme="1"/>
        <rFont val="Times New Roman"/>
        <family val="1"/>
        <charset val="204"/>
      </rPr>
      <t xml:space="preserve">о распределении выпускников, работающих по профессии в течение не менее 2 лет  после окончания обучения, по каналам занятости </t>
    </r>
    <r>
      <rPr>
        <b/>
        <sz val="10"/>
        <color theme="1"/>
        <rFont val="Times New Roman"/>
        <family val="1"/>
        <charset val="204"/>
      </rPr>
      <t xml:space="preserve"> (на 1 июля 2018 г.)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</si>
  <si>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>о распределении выпускников, работающих по специальности в течение не менее 2 лет  после окончания обучения, по каналам занятости</t>
    </r>
    <r>
      <rPr>
        <b/>
        <sz val="10"/>
        <color theme="1"/>
        <rFont val="Times New Roman"/>
        <family val="1"/>
        <charset val="204"/>
      </rPr>
      <t xml:space="preserve"> (на 1 июля 2018 г.)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</si>
  <si>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 xml:space="preserve">о распределении выпускников, работающих по профессиям рабочих, должностям служащих (профессиональное обучение) в течение не менее 2 лет  после окончания обучения, по каналам занятости (на 1 июля 2018 г.)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</t>
    </r>
  </si>
  <si>
    <t>6.</t>
  </si>
  <si>
    <t>7.</t>
  </si>
  <si>
    <t>8.</t>
  </si>
  <si>
    <t>Станочник (металлобработка)</t>
  </si>
  <si>
    <t>Электромонтер по ремонту и обслуживанию электрооборудования (по отрослям)</t>
  </si>
  <si>
    <t>54.01.10</t>
  </si>
  <si>
    <t>Повар, кондитер</t>
  </si>
  <si>
    <t>Электроснабжение (по отраслям)</t>
  </si>
  <si>
    <t>54.02.01</t>
  </si>
  <si>
    <t>Дизайн (по отраслям)</t>
  </si>
  <si>
    <t>3г.10м.</t>
  </si>
  <si>
    <t>Фамилия, имя, отчество исполнителя: Коноплева Л.В. контактный телефон:_89127845252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</si>
</sst>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4"/>
      <name val="Calibri"/>
      <family val="2"/>
      <charset val="204"/>
    </font>
    <font>
      <sz val="9"/>
      <color theme="1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/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0" xfId="0" applyFont="1"/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1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6" fillId="0" borderId="1" xfId="0" applyFont="1" applyBorder="1"/>
    <xf numFmtId="0" fontId="8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10" fillId="0" borderId="11" xfId="0" applyFont="1" applyBorder="1"/>
    <xf numFmtId="0" fontId="10" fillId="0" borderId="11" xfId="0" applyFont="1" applyBorder="1" applyAlignment="1">
      <alignment wrapText="1"/>
    </xf>
    <xf numFmtId="0" fontId="10" fillId="0" borderId="1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4" fontId="10" fillId="0" borderId="11" xfId="0" applyNumberFormat="1" applyFont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14" fontId="10" fillId="0" borderId="11" xfId="0" applyNumberFormat="1" applyFont="1" applyBorder="1"/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0" fontId="12" fillId="0" borderId="1" xfId="0" applyFont="1" applyBorder="1"/>
    <xf numFmtId="0" fontId="9" fillId="0" borderId="1" xfId="0" applyFont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10" fillId="0" borderId="12" xfId="0" applyFont="1" applyBorder="1"/>
    <xf numFmtId="0" fontId="10" fillId="0" borderId="12" xfId="0" applyFont="1" applyBorder="1" applyAlignment="1">
      <alignment horizontal="center"/>
    </xf>
    <xf numFmtId="0" fontId="12" fillId="0" borderId="0" xfId="0" applyFont="1"/>
    <xf numFmtId="0" fontId="12" fillId="0" borderId="1" xfId="0" applyFont="1" applyBorder="1" applyAlignment="1"/>
    <xf numFmtId="0" fontId="9" fillId="0" borderId="2" xfId="0" applyFont="1" applyBorder="1" applyAlignment="1">
      <alignment horizontal="left" vertical="top"/>
    </xf>
    <xf numFmtId="0" fontId="9" fillId="0" borderId="13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justify" vertical="center" wrapText="1"/>
    </xf>
    <xf numFmtId="0" fontId="14" fillId="0" borderId="1" xfId="0" applyFont="1" applyBorder="1"/>
    <xf numFmtId="0" fontId="1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9" fillId="0" borderId="15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9" fillId="4" borderId="14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4" borderId="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7" fillId="0" borderId="0" xfId="0" applyFont="1"/>
    <xf numFmtId="16" fontId="9" fillId="4" borderId="1" xfId="0" applyNumberFormat="1" applyFont="1" applyFill="1" applyBorder="1" applyAlignment="1">
      <alignment vertical="top" wrapText="1"/>
    </xf>
    <xf numFmtId="0" fontId="19" fillId="0" borderId="0" xfId="0" applyFont="1"/>
    <xf numFmtId="0" fontId="10" fillId="0" borderId="11" xfId="0" applyFont="1" applyBorder="1" applyAlignment="1">
      <alignment horizontal="left"/>
    </xf>
    <xf numFmtId="14" fontId="18" fillId="0" borderId="0" xfId="1" applyNumberFormat="1" applyAlignment="1" applyProtection="1">
      <alignment horizontal="left"/>
    </xf>
    <xf numFmtId="0" fontId="18" fillId="0" borderId="0" xfId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9" fillId="0" borderId="6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3" borderId="3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7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78DA8959FF0DE697B8FF9C323A4BC0D9E2F7E8F0F19852E77EB3470F865006649A49072956F1EF42N113H" TargetMode="External"/><Relationship Id="rId2" Type="http://schemas.openxmlformats.org/officeDocument/2006/relationships/hyperlink" Target="consultantplus://offline/ref=78DA8959FF0DE697B8FF9C323A4BC0D9E2F7E8F0F19852E77EB3470F865006649A49072956F1E740N116H" TargetMode="External"/><Relationship Id="rId1" Type="http://schemas.openxmlformats.org/officeDocument/2006/relationships/hyperlink" Target="consultantplus://offline/ref=78DA8959FF0DE697B8FF9C323A4BC0D9E2F7E8F0F19852E77EB3470F865006649A49072956F1E440N117H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consultantplus://offline/ref=78DA8959FF0DE697B8FF9C323A4BC0D9E2F7E8F0F19852E77EB3470F865006649A49072956F1E245N112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78DA8959FF0DE697B8FF9C323A4BC0D9E2F7E8F0F19852E77EB3470F865006649A49072956F0E144N115H" TargetMode="External"/><Relationship Id="rId2" Type="http://schemas.openxmlformats.org/officeDocument/2006/relationships/hyperlink" Target="consultantplus://offline/ref=78DA8959FF0DE697B8FF9C323A4BC0D9E2F7E8F0F19852E77EB3470F865006649A49072956F0E748N111H" TargetMode="External"/><Relationship Id="rId1" Type="http://schemas.openxmlformats.org/officeDocument/2006/relationships/hyperlink" Target="consultantplus://offline/ref=78DA8959FF0DE697B8FF9C323A4BC0D9E2F7E8F0F19852E77EB3470F865006649A49072956F0E743N110H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consultantplus://offline/ref=78DA8959FF0DE697B8FF9C323A4BC0D9E2F7E8F0F19852E77EB3470F865006649A49072956F0E643N113H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topLeftCell="A16" zoomScale="85" zoomScaleNormal="85" workbookViewId="0">
      <selection activeCell="I33" sqref="I33"/>
    </sheetView>
  </sheetViews>
  <sheetFormatPr defaultRowHeight="15.75"/>
  <cols>
    <col min="1" max="1" width="4.5703125" style="22" customWidth="1"/>
    <col min="2" max="2" width="12" style="20" customWidth="1"/>
    <col min="3" max="3" width="15.140625" style="20" customWidth="1"/>
    <col min="4" max="4" width="13.140625" style="20" customWidth="1"/>
    <col min="5" max="5" width="11.7109375" style="20" customWidth="1"/>
    <col min="6" max="6" width="8.7109375" style="20" customWidth="1"/>
    <col min="7" max="7" width="15.7109375" style="20" customWidth="1"/>
    <col min="8" max="8" width="11.140625" style="20" customWidth="1"/>
    <col min="9" max="9" width="10.42578125" style="20" customWidth="1"/>
    <col min="10" max="10" width="9.140625" style="20"/>
    <col min="11" max="11" width="11.28515625" style="20" customWidth="1"/>
    <col min="12" max="12" width="9.85546875" style="20" customWidth="1"/>
    <col min="13" max="13" width="13.42578125" style="20" customWidth="1"/>
    <col min="14" max="14" width="9.140625" style="20"/>
    <col min="15" max="15" width="9.7109375" style="20" customWidth="1"/>
    <col min="16" max="16" width="9.140625" style="20"/>
    <col min="17" max="17" width="10" style="20" customWidth="1"/>
    <col min="18" max="18" width="9.140625" style="20"/>
    <col min="19" max="19" width="11" style="20" customWidth="1"/>
    <col min="20" max="16384" width="9.140625" style="20"/>
  </cols>
  <sheetData>
    <row r="1" spans="1:19" ht="20.25" customHeight="1">
      <c r="A1" s="130" t="s">
        <v>25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>
      <c r="A2" s="131" t="s">
        <v>33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15.75" customHeight="1">
      <c r="A3" s="132" t="s">
        <v>94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</row>
    <row r="4" spans="1:19">
      <c r="A4" s="133" t="s">
        <v>89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19">
      <c r="A5" s="134" t="s">
        <v>23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</row>
    <row r="6" spans="1:19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9" ht="32.25" customHeight="1">
      <c r="A7" s="136" t="s">
        <v>0</v>
      </c>
      <c r="B7" s="136" t="s">
        <v>24</v>
      </c>
      <c r="C7" s="136" t="s">
        <v>2</v>
      </c>
      <c r="D7" s="136" t="s">
        <v>3</v>
      </c>
      <c r="E7" s="136" t="s">
        <v>4</v>
      </c>
      <c r="F7" s="135" t="s">
        <v>48</v>
      </c>
      <c r="G7" s="135"/>
      <c r="H7" s="135" t="s">
        <v>34</v>
      </c>
      <c r="I7" s="135"/>
      <c r="J7" s="135" t="s">
        <v>35</v>
      </c>
      <c r="K7" s="135"/>
      <c r="L7" s="146" t="s">
        <v>36</v>
      </c>
      <c r="M7" s="147"/>
      <c r="N7" s="147"/>
      <c r="O7" s="148"/>
      <c r="P7" s="135" t="s">
        <v>6</v>
      </c>
      <c r="Q7" s="135"/>
      <c r="R7" s="135" t="s">
        <v>37</v>
      </c>
      <c r="S7" s="135"/>
    </row>
    <row r="8" spans="1:19">
      <c r="A8" s="137"/>
      <c r="B8" s="137"/>
      <c r="C8" s="137"/>
      <c r="D8" s="137"/>
      <c r="E8" s="137"/>
      <c r="F8" s="136" t="s">
        <v>12</v>
      </c>
      <c r="G8" s="139" t="s">
        <v>38</v>
      </c>
      <c r="H8" s="139" t="s">
        <v>12</v>
      </c>
      <c r="I8" s="139" t="s">
        <v>38</v>
      </c>
      <c r="J8" s="139" t="s">
        <v>12</v>
      </c>
      <c r="K8" s="139" t="s">
        <v>38</v>
      </c>
      <c r="L8" s="142" t="s">
        <v>12</v>
      </c>
      <c r="M8" s="152" t="s">
        <v>39</v>
      </c>
      <c r="N8" s="153"/>
      <c r="O8" s="154"/>
      <c r="P8" s="139" t="s">
        <v>12</v>
      </c>
      <c r="Q8" s="139" t="s">
        <v>38</v>
      </c>
      <c r="R8" s="139" t="s">
        <v>12</v>
      </c>
      <c r="S8" s="139" t="s">
        <v>38</v>
      </c>
    </row>
    <row r="9" spans="1:19">
      <c r="A9" s="137"/>
      <c r="B9" s="137"/>
      <c r="C9" s="137"/>
      <c r="D9" s="137"/>
      <c r="E9" s="137"/>
      <c r="F9" s="137"/>
      <c r="G9" s="140"/>
      <c r="H9" s="140"/>
      <c r="I9" s="140"/>
      <c r="J9" s="140"/>
      <c r="K9" s="140"/>
      <c r="L9" s="151"/>
      <c r="M9" s="142" t="s">
        <v>40</v>
      </c>
      <c r="N9" s="144" t="s">
        <v>41</v>
      </c>
      <c r="O9" s="145"/>
      <c r="P9" s="140"/>
      <c r="Q9" s="140"/>
      <c r="R9" s="140"/>
      <c r="S9" s="140"/>
    </row>
    <row r="10" spans="1:19" ht="105">
      <c r="A10" s="138"/>
      <c r="B10" s="138"/>
      <c r="C10" s="138"/>
      <c r="D10" s="138"/>
      <c r="E10" s="138"/>
      <c r="F10" s="138"/>
      <c r="G10" s="141"/>
      <c r="H10" s="141"/>
      <c r="I10" s="141"/>
      <c r="J10" s="141"/>
      <c r="K10" s="141"/>
      <c r="L10" s="143"/>
      <c r="M10" s="143"/>
      <c r="N10" s="45" t="s">
        <v>42</v>
      </c>
      <c r="O10" s="45" t="s">
        <v>40</v>
      </c>
      <c r="P10" s="141"/>
      <c r="Q10" s="141"/>
      <c r="R10" s="141"/>
      <c r="S10" s="141"/>
    </row>
    <row r="11" spans="1:19">
      <c r="A11" s="1">
        <v>1</v>
      </c>
      <c r="B11" s="1">
        <v>2</v>
      </c>
      <c r="C11" s="1">
        <v>3</v>
      </c>
      <c r="D11" s="1">
        <v>4</v>
      </c>
      <c r="E11" s="2">
        <v>5</v>
      </c>
      <c r="F11" s="1">
        <v>6</v>
      </c>
      <c r="G11" s="2">
        <v>7</v>
      </c>
      <c r="H11" s="1">
        <v>8</v>
      </c>
      <c r="I11" s="2">
        <v>9</v>
      </c>
      <c r="J11" s="1">
        <v>10</v>
      </c>
      <c r="K11" s="2">
        <v>11</v>
      </c>
      <c r="L11" s="1">
        <v>12</v>
      </c>
      <c r="M11" s="2">
        <v>13</v>
      </c>
      <c r="N11" s="1">
        <v>14</v>
      </c>
      <c r="O11" s="2">
        <v>15</v>
      </c>
      <c r="P11" s="1">
        <v>16</v>
      </c>
      <c r="Q11" s="2">
        <v>17</v>
      </c>
      <c r="R11" s="1">
        <v>18</v>
      </c>
      <c r="S11" s="2">
        <v>19</v>
      </c>
    </row>
    <row r="12" spans="1:19" ht="52.5" thickBot="1">
      <c r="A12" s="66" t="s">
        <v>1</v>
      </c>
      <c r="B12" s="126" t="s">
        <v>54</v>
      </c>
      <c r="C12" s="64" t="s">
        <v>55</v>
      </c>
      <c r="D12" s="64" t="s">
        <v>53</v>
      </c>
      <c r="E12" s="65" t="s">
        <v>57</v>
      </c>
      <c r="F12" s="16">
        <v>41</v>
      </c>
      <c r="G12" s="16"/>
      <c r="H12" s="16">
        <v>6</v>
      </c>
      <c r="I12" s="16"/>
      <c r="J12" s="41">
        <v>13</v>
      </c>
      <c r="K12" s="16"/>
      <c r="L12" s="16">
        <v>22</v>
      </c>
      <c r="M12" s="16"/>
      <c r="N12" s="1">
        <v>22</v>
      </c>
      <c r="O12" s="7"/>
      <c r="P12" s="7"/>
      <c r="Q12" s="7"/>
      <c r="R12" s="7"/>
      <c r="S12" s="7"/>
    </row>
    <row r="13" spans="1:19" ht="39.75" thickBot="1">
      <c r="A13" s="66" t="s">
        <v>8</v>
      </c>
      <c r="B13" s="67">
        <v>47133</v>
      </c>
      <c r="C13" s="64" t="s">
        <v>63</v>
      </c>
      <c r="D13" s="64" t="s">
        <v>53</v>
      </c>
      <c r="E13" s="65" t="s">
        <v>56</v>
      </c>
      <c r="F13" s="16">
        <v>20</v>
      </c>
      <c r="G13" s="16"/>
      <c r="H13" s="16">
        <v>1</v>
      </c>
      <c r="I13" s="16"/>
      <c r="J13" s="41">
        <v>1</v>
      </c>
      <c r="K13" s="16"/>
      <c r="L13" s="16">
        <v>16</v>
      </c>
      <c r="M13" s="16"/>
      <c r="N13" s="1">
        <v>16</v>
      </c>
      <c r="O13" s="7"/>
      <c r="P13" s="7"/>
      <c r="Q13" s="7"/>
      <c r="R13" s="7">
        <v>2</v>
      </c>
      <c r="S13" s="7"/>
    </row>
    <row r="14" spans="1:19" ht="27" thickBot="1">
      <c r="A14" s="66" t="s">
        <v>9</v>
      </c>
      <c r="B14" s="67">
        <v>10973</v>
      </c>
      <c r="C14" s="64" t="s">
        <v>59</v>
      </c>
      <c r="D14" s="64" t="s">
        <v>53</v>
      </c>
      <c r="E14" s="65" t="s">
        <v>56</v>
      </c>
      <c r="F14" s="16">
        <v>22</v>
      </c>
      <c r="G14" s="16"/>
      <c r="H14" s="16"/>
      <c r="I14" s="16"/>
      <c r="J14" s="41">
        <v>10</v>
      </c>
      <c r="K14" s="16"/>
      <c r="L14" s="16">
        <v>12</v>
      </c>
      <c r="M14" s="16"/>
      <c r="N14" s="1">
        <v>12</v>
      </c>
      <c r="O14" s="7"/>
      <c r="P14" s="7"/>
      <c r="Q14" s="7"/>
      <c r="R14" s="7"/>
      <c r="S14" s="7"/>
    </row>
    <row r="15" spans="1:19" ht="39.75" thickBot="1">
      <c r="A15" s="66" t="s">
        <v>10</v>
      </c>
      <c r="B15" s="67">
        <v>45672</v>
      </c>
      <c r="C15" s="64" t="s">
        <v>103</v>
      </c>
      <c r="D15" s="64" t="s">
        <v>53</v>
      </c>
      <c r="E15" s="65" t="s">
        <v>56</v>
      </c>
      <c r="F15" s="16">
        <v>47</v>
      </c>
      <c r="G15" s="16"/>
      <c r="H15" s="16">
        <v>5</v>
      </c>
      <c r="I15" s="16"/>
      <c r="J15" s="41">
        <v>17</v>
      </c>
      <c r="K15" s="16"/>
      <c r="L15" s="16">
        <v>25</v>
      </c>
      <c r="M15" s="16"/>
      <c r="N15" s="1">
        <v>25</v>
      </c>
      <c r="O15" s="7"/>
      <c r="P15" s="7"/>
      <c r="Q15" s="7"/>
      <c r="R15" s="7"/>
      <c r="S15" s="7"/>
    </row>
    <row r="16" spans="1:19" ht="78" thickBot="1">
      <c r="A16" s="66" t="s">
        <v>11</v>
      </c>
      <c r="B16" s="127">
        <v>40191</v>
      </c>
      <c r="C16" s="64" t="s">
        <v>104</v>
      </c>
      <c r="D16" s="64" t="s">
        <v>53</v>
      </c>
      <c r="E16" s="65" t="s">
        <v>56</v>
      </c>
      <c r="F16" s="16">
        <v>19</v>
      </c>
      <c r="G16" s="16"/>
      <c r="H16" s="16"/>
      <c r="I16" s="16"/>
      <c r="J16" s="41">
        <v>10</v>
      </c>
      <c r="K16" s="16"/>
      <c r="L16" s="16">
        <v>9</v>
      </c>
      <c r="M16" s="16"/>
      <c r="N16" s="1">
        <v>9</v>
      </c>
      <c r="O16" s="7"/>
      <c r="P16" s="7"/>
      <c r="Q16" s="7"/>
      <c r="R16" s="7"/>
      <c r="S16" s="7"/>
    </row>
    <row r="17" spans="1:19" ht="52.5" thickBot="1">
      <c r="A17" s="66" t="s">
        <v>100</v>
      </c>
      <c r="B17" s="127">
        <v>37630</v>
      </c>
      <c r="C17" s="64" t="s">
        <v>65</v>
      </c>
      <c r="D17" s="64" t="s">
        <v>53</v>
      </c>
      <c r="E17" s="65" t="s">
        <v>56</v>
      </c>
      <c r="F17" s="16">
        <v>21</v>
      </c>
      <c r="G17" s="16"/>
      <c r="H17" s="16">
        <v>5</v>
      </c>
      <c r="I17" s="16"/>
      <c r="J17" s="41">
        <v>3</v>
      </c>
      <c r="K17" s="16"/>
      <c r="L17" s="16">
        <v>13</v>
      </c>
      <c r="M17" s="16"/>
      <c r="N17" s="1">
        <v>13</v>
      </c>
      <c r="O17" s="7"/>
      <c r="P17" s="7"/>
      <c r="Q17" s="7"/>
      <c r="R17" s="7"/>
      <c r="S17" s="7"/>
    </row>
    <row r="18" spans="1:19" ht="39.75" thickBot="1">
      <c r="A18" s="66" t="s">
        <v>101</v>
      </c>
      <c r="B18" s="128" t="s">
        <v>105</v>
      </c>
      <c r="C18" s="64" t="s">
        <v>67</v>
      </c>
      <c r="D18" s="64" t="s">
        <v>53</v>
      </c>
      <c r="E18" s="65" t="s">
        <v>56</v>
      </c>
      <c r="F18" s="16">
        <v>15</v>
      </c>
      <c r="G18" s="16">
        <v>1</v>
      </c>
      <c r="H18" s="16">
        <v>5</v>
      </c>
      <c r="I18" s="16"/>
      <c r="J18" s="41">
        <v>2</v>
      </c>
      <c r="K18" s="16"/>
      <c r="L18" s="16">
        <v>8</v>
      </c>
      <c r="M18" s="16"/>
      <c r="N18" s="1">
        <v>8</v>
      </c>
      <c r="O18" s="7"/>
      <c r="P18" s="7"/>
      <c r="Q18" s="7"/>
      <c r="R18" s="7"/>
      <c r="S18" s="7"/>
    </row>
    <row r="19" spans="1:19" ht="27" thickBot="1">
      <c r="A19" s="66" t="s">
        <v>102</v>
      </c>
      <c r="B19" s="127">
        <v>42754</v>
      </c>
      <c r="C19" s="125" t="s">
        <v>106</v>
      </c>
      <c r="D19" s="64" t="s">
        <v>53</v>
      </c>
      <c r="E19" s="65" t="s">
        <v>56</v>
      </c>
      <c r="F19" s="16">
        <v>44</v>
      </c>
      <c r="G19" s="16"/>
      <c r="H19" s="16">
        <v>11</v>
      </c>
      <c r="I19" s="16"/>
      <c r="J19" s="41">
        <v>13</v>
      </c>
      <c r="K19" s="16"/>
      <c r="L19" s="16">
        <v>15</v>
      </c>
      <c r="M19" s="16"/>
      <c r="N19" s="1">
        <v>15</v>
      </c>
      <c r="O19" s="7"/>
      <c r="P19" s="7"/>
      <c r="Q19" s="7"/>
      <c r="R19" s="7">
        <v>5</v>
      </c>
      <c r="S19" s="7"/>
    </row>
    <row r="20" spans="1:19" ht="16.5" thickBot="1">
      <c r="A20" s="66"/>
      <c r="B20" s="126"/>
      <c r="C20" s="64"/>
      <c r="D20" s="64"/>
      <c r="E20" s="65"/>
      <c r="F20" s="16"/>
      <c r="G20" s="16"/>
      <c r="H20" s="16"/>
      <c r="I20" s="16"/>
      <c r="J20" s="41"/>
      <c r="K20" s="16"/>
      <c r="L20" s="16"/>
      <c r="M20" s="16"/>
      <c r="N20" s="1"/>
      <c r="O20" s="7"/>
      <c r="P20" s="7"/>
      <c r="Q20" s="7"/>
      <c r="R20" s="7"/>
      <c r="S20" s="7"/>
    </row>
    <row r="21" spans="1:19">
      <c r="A21" s="1"/>
      <c r="B21" s="5" t="s">
        <v>22</v>
      </c>
      <c r="C21" s="12"/>
      <c r="D21" s="12"/>
      <c r="E21" s="13"/>
      <c r="F21" s="9">
        <v>229</v>
      </c>
      <c r="G21" s="9">
        <v>1</v>
      </c>
      <c r="H21" s="9">
        <v>33</v>
      </c>
      <c r="I21" s="9"/>
      <c r="J21" s="14">
        <v>69</v>
      </c>
      <c r="K21" s="9"/>
      <c r="L21" s="6">
        <v>120</v>
      </c>
      <c r="M21" s="6"/>
      <c r="N21" s="7">
        <v>120</v>
      </c>
      <c r="O21" s="7"/>
      <c r="P21" s="7"/>
      <c r="Q21" s="7"/>
      <c r="R21" s="7">
        <v>7</v>
      </c>
      <c r="S21" s="7"/>
    </row>
    <row r="22" spans="1:19">
      <c r="A22" s="47"/>
      <c r="B22" s="48"/>
      <c r="C22" s="49"/>
      <c r="D22" s="49"/>
      <c r="E22" s="50"/>
      <c r="F22" s="51"/>
      <c r="G22" s="51"/>
      <c r="H22" s="51"/>
      <c r="I22" s="51"/>
      <c r="J22" s="52"/>
      <c r="K22" s="51"/>
      <c r="L22" s="53"/>
      <c r="M22" s="53"/>
    </row>
    <row r="23" spans="1:19">
      <c r="A23" s="39"/>
    </row>
    <row r="24" spans="1:19" ht="15.75" customHeight="1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</row>
    <row r="25" spans="1:19" ht="15.75" customHeight="1">
      <c r="A25" s="150" t="s">
        <v>111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</row>
  </sheetData>
  <mergeCells count="32">
    <mergeCell ref="A24:M24"/>
    <mergeCell ref="A25:M25"/>
    <mergeCell ref="L8:L10"/>
    <mergeCell ref="M8:O8"/>
    <mergeCell ref="P8:P10"/>
    <mergeCell ref="G8:G10"/>
    <mergeCell ref="H8:H10"/>
    <mergeCell ref="I8:I10"/>
    <mergeCell ref="J8:J10"/>
    <mergeCell ref="K8:K10"/>
    <mergeCell ref="A7:A10"/>
    <mergeCell ref="B7:B10"/>
    <mergeCell ref="C7:C10"/>
    <mergeCell ref="D7:D10"/>
    <mergeCell ref="E7:E10"/>
    <mergeCell ref="R7:S7"/>
    <mergeCell ref="F8:F10"/>
    <mergeCell ref="S8:S10"/>
    <mergeCell ref="M9:M10"/>
    <mergeCell ref="N9:O9"/>
    <mergeCell ref="Q8:Q10"/>
    <mergeCell ref="R8:R10"/>
    <mergeCell ref="F7:G7"/>
    <mergeCell ref="H7:I7"/>
    <mergeCell ref="J7:K7"/>
    <mergeCell ref="L7:O7"/>
    <mergeCell ref="P7:Q7"/>
    <mergeCell ref="A1:S1"/>
    <mergeCell ref="A2:S2"/>
    <mergeCell ref="A3:S3"/>
    <mergeCell ref="A4:S4"/>
    <mergeCell ref="A5:S5"/>
  </mergeCells>
  <hyperlinks>
    <hyperlink ref="B16" r:id="rId1" tooltip="Приказ Минобрнауки России от 29.10.2013 N 1199 (ред. от 14.05.2014) &quot;Об утверждении перечней профессий и специальностей среднего профессионального образования&quot; (Зарегистрировано в Минюсте России 26.12.2013 N 30861){КонсультантПлюс}" display="consultantplus://offline/ref=78DA8959FF0DE697B8FF9C323A4BC0D9E2F7E8F0F19852E77EB3470F865006649A49072956F1E440N117H"/>
    <hyperlink ref="B17" r:id="rId2" tooltip="Приказ Минобрнауки России от 29.10.2013 N 1199 (ред. от 14.05.2014) &quot;Об утверждении перечней профессий и специальностей среднего профессионального образования&quot; (Зарегистрировано в Минюсте России 26.12.2013 N 30861){КонсультантПлюс}" display="consultantplus://offline/ref=78DA8959FF0DE697B8FF9C323A4BC0D9E2F7E8F0F19852E77EB3470F865006649A49072956F1E740N116H"/>
    <hyperlink ref="B18" r:id="rId3" tooltip="Приказ Минобрнауки России от 29.10.2013 N 1199 (ред. от 14.05.2014) &quot;Об утверждении перечней профессий и специальностей среднего профессионального образования&quot; (Зарегистрировано в Минюсте России 26.12.2013 N 30861){КонсультантПлюс}" display="consultantplus://offline/ref=78DA8959FF0DE697B8FF9C323A4BC0D9E2F7E8F0F19852E77EB3470F865006649A49072956F1EF42N113H"/>
    <hyperlink ref="B19" r:id="rId4" tooltip="Приказ Минобрнауки России от 29.10.2013 N 1199 (ред. от 14.05.2014) &quot;Об утверждении перечней профессий и специальностей среднего профессионального образования&quot; (Зарегистрировано в Минюсте России 26.12.2013 N 30861){КонсультантПлюс}" display="consultantplus://offline/ref=78DA8959FF0DE697B8FF9C323A4BC0D9E2F7E8F0F19852E77EB3470F865006649A49072956F1E245N112H"/>
  </hyperlinks>
  <pageMargins left="0.25" right="0.25" top="0.75" bottom="0.75" header="0.3" footer="0.3"/>
  <pageSetup paperSize="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1"/>
  <sheetViews>
    <sheetView topLeftCell="A16" zoomScale="85" zoomScaleNormal="85" workbookViewId="0">
      <selection activeCell="G31" sqref="G31"/>
    </sheetView>
  </sheetViews>
  <sheetFormatPr defaultRowHeight="15.75"/>
  <cols>
    <col min="1" max="1" width="4.7109375" style="20" customWidth="1"/>
    <col min="2" max="2" width="13" style="20" customWidth="1"/>
    <col min="3" max="3" width="19.42578125" style="20" customWidth="1"/>
    <col min="4" max="4" width="11.140625" style="20" customWidth="1"/>
    <col min="5" max="5" width="10.85546875" style="20" customWidth="1"/>
    <col min="6" max="6" width="9" style="20" customWidth="1"/>
    <col min="7" max="7" width="15.5703125" style="20" customWidth="1"/>
    <col min="8" max="8" width="12.42578125" style="20" customWidth="1"/>
    <col min="9" max="10" width="9.140625" style="20"/>
    <col min="11" max="11" width="11.140625" style="20" customWidth="1"/>
    <col min="12" max="12" width="9.140625" style="20"/>
    <col min="13" max="13" width="11.7109375" style="20" customWidth="1"/>
    <col min="14" max="16384" width="9.140625" style="20"/>
  </cols>
  <sheetData>
    <row r="1" spans="1:19">
      <c r="A1" s="130" t="s">
        <v>44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>
      <c r="A2" s="131" t="s">
        <v>33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15.75" customHeight="1">
      <c r="A3" s="132" t="s">
        <v>95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</row>
    <row r="4" spans="1:19">
      <c r="A4" s="133" t="s">
        <v>89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19">
      <c r="A5" s="134" t="s">
        <v>23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</row>
    <row r="7" spans="1:19" ht="30.75" customHeight="1">
      <c r="A7" s="136" t="s">
        <v>0</v>
      </c>
      <c r="B7" s="136" t="s">
        <v>7</v>
      </c>
      <c r="C7" s="136" t="s">
        <v>13</v>
      </c>
      <c r="D7" s="136" t="s">
        <v>3</v>
      </c>
      <c r="E7" s="136" t="s">
        <v>4</v>
      </c>
      <c r="F7" s="135" t="s">
        <v>48</v>
      </c>
      <c r="G7" s="135"/>
      <c r="H7" s="135" t="s">
        <v>34</v>
      </c>
      <c r="I7" s="135"/>
      <c r="J7" s="135" t="s">
        <v>35</v>
      </c>
      <c r="K7" s="135"/>
      <c r="L7" s="146" t="s">
        <v>36</v>
      </c>
      <c r="M7" s="147"/>
      <c r="N7" s="147"/>
      <c r="O7" s="148"/>
      <c r="P7" s="135" t="s">
        <v>6</v>
      </c>
      <c r="Q7" s="135"/>
      <c r="R7" s="135" t="s">
        <v>37</v>
      </c>
      <c r="S7" s="135"/>
    </row>
    <row r="8" spans="1:19">
      <c r="A8" s="137"/>
      <c r="B8" s="137"/>
      <c r="C8" s="137"/>
      <c r="D8" s="137"/>
      <c r="E8" s="137"/>
      <c r="F8" s="136" t="s">
        <v>12</v>
      </c>
      <c r="G8" s="139" t="s">
        <v>38</v>
      </c>
      <c r="H8" s="139" t="s">
        <v>12</v>
      </c>
      <c r="I8" s="139" t="s">
        <v>38</v>
      </c>
      <c r="J8" s="139" t="s">
        <v>12</v>
      </c>
      <c r="K8" s="139" t="s">
        <v>38</v>
      </c>
      <c r="L8" s="142" t="s">
        <v>12</v>
      </c>
      <c r="M8" s="152" t="s">
        <v>39</v>
      </c>
      <c r="N8" s="153"/>
      <c r="O8" s="154"/>
      <c r="P8" s="139" t="s">
        <v>12</v>
      </c>
      <c r="Q8" s="139" t="s">
        <v>38</v>
      </c>
      <c r="R8" s="139" t="s">
        <v>12</v>
      </c>
      <c r="S8" s="139" t="s">
        <v>38</v>
      </c>
    </row>
    <row r="9" spans="1:19">
      <c r="A9" s="137"/>
      <c r="B9" s="137"/>
      <c r="C9" s="137"/>
      <c r="D9" s="137"/>
      <c r="E9" s="137"/>
      <c r="F9" s="137"/>
      <c r="G9" s="140"/>
      <c r="H9" s="140"/>
      <c r="I9" s="140"/>
      <c r="J9" s="140"/>
      <c r="K9" s="140"/>
      <c r="L9" s="151"/>
      <c r="M9" s="142" t="s">
        <v>40</v>
      </c>
      <c r="N9" s="144" t="s">
        <v>43</v>
      </c>
      <c r="O9" s="145"/>
      <c r="P9" s="140"/>
      <c r="Q9" s="140"/>
      <c r="R9" s="140"/>
      <c r="S9" s="140"/>
    </row>
    <row r="10" spans="1:19" ht="105">
      <c r="A10" s="138"/>
      <c r="B10" s="138"/>
      <c r="C10" s="138"/>
      <c r="D10" s="138"/>
      <c r="E10" s="138"/>
      <c r="F10" s="138"/>
      <c r="G10" s="141"/>
      <c r="H10" s="141"/>
      <c r="I10" s="141"/>
      <c r="J10" s="141"/>
      <c r="K10" s="141"/>
      <c r="L10" s="143"/>
      <c r="M10" s="143"/>
      <c r="N10" s="45" t="s">
        <v>42</v>
      </c>
      <c r="O10" s="45" t="s">
        <v>40</v>
      </c>
      <c r="P10" s="141"/>
      <c r="Q10" s="141"/>
      <c r="R10" s="141"/>
      <c r="S10" s="141"/>
    </row>
    <row r="11" spans="1:19">
      <c r="A11" s="1">
        <v>1</v>
      </c>
      <c r="B11" s="129">
        <v>2</v>
      </c>
      <c r="C11" s="1">
        <v>3</v>
      </c>
      <c r="D11" s="1">
        <v>4</v>
      </c>
      <c r="E11" s="2">
        <v>5</v>
      </c>
      <c r="F11" s="1">
        <v>6</v>
      </c>
      <c r="G11" s="2">
        <v>7</v>
      </c>
      <c r="H11" s="1">
        <v>8</v>
      </c>
      <c r="I11" s="2">
        <v>9</v>
      </c>
      <c r="J11" s="1">
        <v>10</v>
      </c>
      <c r="K11" s="2">
        <v>11</v>
      </c>
      <c r="L11" s="1">
        <v>12</v>
      </c>
      <c r="M11" s="2">
        <v>13</v>
      </c>
      <c r="N11" s="1">
        <v>14</v>
      </c>
      <c r="O11" s="2">
        <v>15</v>
      </c>
      <c r="P11" s="1">
        <v>16</v>
      </c>
      <c r="Q11" s="2">
        <v>17</v>
      </c>
      <c r="R11" s="1">
        <v>18</v>
      </c>
      <c r="S11" s="2">
        <v>19</v>
      </c>
    </row>
    <row r="12" spans="1:19" ht="63.75" thickBot="1">
      <c r="A12" s="46" t="s">
        <v>1</v>
      </c>
      <c r="B12" s="127">
        <v>36932</v>
      </c>
      <c r="C12" s="44" t="s">
        <v>91</v>
      </c>
      <c r="D12" s="64" t="s">
        <v>53</v>
      </c>
      <c r="E12" s="65" t="s">
        <v>110</v>
      </c>
      <c r="F12" s="16">
        <v>29</v>
      </c>
      <c r="G12" s="8"/>
      <c r="H12" s="16">
        <v>8</v>
      </c>
      <c r="I12" s="8"/>
      <c r="J12" s="41">
        <v>7</v>
      </c>
      <c r="K12" s="8"/>
      <c r="L12" s="16">
        <v>14</v>
      </c>
      <c r="M12" s="8"/>
      <c r="N12" s="7">
        <v>14</v>
      </c>
      <c r="O12" s="7"/>
      <c r="P12" s="7"/>
      <c r="Q12" s="7"/>
      <c r="R12" s="7"/>
      <c r="S12" s="7"/>
    </row>
    <row r="13" spans="1:19" ht="32.25" thickBot="1">
      <c r="A13" s="1">
        <v>2</v>
      </c>
      <c r="B13" s="127">
        <v>39126</v>
      </c>
      <c r="C13" s="19" t="s">
        <v>107</v>
      </c>
      <c r="D13" s="64" t="s">
        <v>53</v>
      </c>
      <c r="E13" s="65" t="s">
        <v>110</v>
      </c>
      <c r="F13" s="16">
        <v>14</v>
      </c>
      <c r="G13" s="16"/>
      <c r="H13" s="16"/>
      <c r="I13" s="16"/>
      <c r="J13" s="41">
        <v>7</v>
      </c>
      <c r="K13" s="16"/>
      <c r="L13" s="16">
        <v>7</v>
      </c>
      <c r="M13" s="16"/>
      <c r="N13" s="7">
        <v>7</v>
      </c>
      <c r="O13" s="7"/>
      <c r="P13" s="7"/>
      <c r="Q13" s="7"/>
      <c r="R13" s="7"/>
      <c r="S13" s="7"/>
    </row>
    <row r="14" spans="1:19" ht="27" thickBot="1">
      <c r="A14" s="1">
        <v>3</v>
      </c>
      <c r="B14" s="127">
        <v>39493</v>
      </c>
      <c r="C14" s="17" t="s">
        <v>71</v>
      </c>
      <c r="D14" s="64" t="s">
        <v>53</v>
      </c>
      <c r="E14" s="65" t="s">
        <v>110</v>
      </c>
      <c r="F14" s="16">
        <v>15</v>
      </c>
      <c r="G14" s="16"/>
      <c r="H14" s="16">
        <v>1</v>
      </c>
      <c r="I14" s="16"/>
      <c r="J14" s="41">
        <v>6</v>
      </c>
      <c r="K14" s="16"/>
      <c r="L14" s="16">
        <v>8</v>
      </c>
      <c r="M14" s="16"/>
      <c r="N14" s="7">
        <v>8</v>
      </c>
      <c r="O14" s="7"/>
      <c r="P14" s="7"/>
      <c r="Q14" s="7"/>
      <c r="R14" s="7"/>
      <c r="S14" s="7"/>
    </row>
    <row r="15" spans="1:19" ht="32.25" thickBot="1">
      <c r="A15" s="35" t="s">
        <v>20</v>
      </c>
      <c r="B15" s="128" t="s">
        <v>108</v>
      </c>
      <c r="C15" s="19" t="s">
        <v>109</v>
      </c>
      <c r="D15" s="64" t="s">
        <v>53</v>
      </c>
      <c r="E15" s="65" t="s">
        <v>110</v>
      </c>
      <c r="F15" s="16">
        <v>27</v>
      </c>
      <c r="G15" s="16"/>
      <c r="H15" s="16">
        <v>5</v>
      </c>
      <c r="I15" s="16"/>
      <c r="J15" s="41">
        <v>4</v>
      </c>
      <c r="K15" s="16"/>
      <c r="L15" s="16">
        <v>17</v>
      </c>
      <c r="M15" s="16"/>
      <c r="N15" s="7">
        <v>17</v>
      </c>
      <c r="O15" s="7"/>
      <c r="P15" s="7"/>
      <c r="Q15" s="7"/>
      <c r="R15" s="7">
        <v>1</v>
      </c>
      <c r="S15" s="7"/>
    </row>
    <row r="16" spans="1:19">
      <c r="A16" s="35" t="s">
        <v>20</v>
      </c>
      <c r="B16" s="17"/>
      <c r="C16" s="19"/>
      <c r="D16" s="19"/>
      <c r="E16" s="18"/>
      <c r="F16" s="16"/>
      <c r="G16" s="16"/>
      <c r="H16" s="16"/>
      <c r="I16" s="16"/>
      <c r="J16" s="41"/>
      <c r="K16" s="16"/>
      <c r="L16" s="16"/>
      <c r="M16" s="16"/>
      <c r="N16" s="7"/>
      <c r="O16" s="7"/>
      <c r="P16" s="7"/>
      <c r="Q16" s="7"/>
      <c r="R16" s="7"/>
      <c r="S16" s="7"/>
    </row>
    <row r="17" spans="1:19">
      <c r="A17" s="1"/>
      <c r="B17" s="5" t="s">
        <v>22</v>
      </c>
      <c r="C17" s="12"/>
      <c r="D17" s="12"/>
      <c r="E17" s="13"/>
      <c r="F17" s="9">
        <v>85</v>
      </c>
      <c r="G17" s="9"/>
      <c r="H17" s="9">
        <v>14</v>
      </c>
      <c r="I17" s="9"/>
      <c r="J17" s="14">
        <v>24</v>
      </c>
      <c r="K17" s="9"/>
      <c r="L17" s="6">
        <v>46</v>
      </c>
      <c r="M17" s="6"/>
      <c r="N17" s="7">
        <v>46</v>
      </c>
      <c r="O17" s="7"/>
      <c r="P17" s="7"/>
      <c r="Q17" s="7"/>
      <c r="R17" s="7">
        <v>1</v>
      </c>
      <c r="S17" s="7"/>
    </row>
    <row r="18" spans="1:19">
      <c r="A18" s="47"/>
      <c r="B18" s="48"/>
      <c r="C18" s="49"/>
      <c r="D18" s="49"/>
      <c r="E18" s="50"/>
      <c r="F18" s="51"/>
      <c r="G18" s="51"/>
      <c r="H18" s="51"/>
      <c r="I18" s="51"/>
      <c r="J18" s="52"/>
      <c r="K18" s="51"/>
      <c r="L18" s="53"/>
      <c r="M18" s="53"/>
    </row>
    <row r="19" spans="1:19">
      <c r="A19" s="39"/>
    </row>
    <row r="20" spans="1:19" ht="15.75" customHeight="1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</row>
    <row r="21" spans="1:19" ht="15.75" customHeight="1">
      <c r="A21" s="150" t="s">
        <v>111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</row>
  </sheetData>
  <mergeCells count="32">
    <mergeCell ref="A20:M20"/>
    <mergeCell ref="A21:M21"/>
    <mergeCell ref="R7:S7"/>
    <mergeCell ref="F8:F10"/>
    <mergeCell ref="G8:G10"/>
    <mergeCell ref="H8:H10"/>
    <mergeCell ref="I8:I10"/>
    <mergeCell ref="J8:J10"/>
    <mergeCell ref="K8:K10"/>
    <mergeCell ref="L8:L10"/>
    <mergeCell ref="M8:O8"/>
    <mergeCell ref="P8:P10"/>
    <mergeCell ref="Q8:Q10"/>
    <mergeCell ref="R8:R10"/>
    <mergeCell ref="S8:S10"/>
    <mergeCell ref="M9:M10"/>
    <mergeCell ref="P7:Q7"/>
    <mergeCell ref="A7:A10"/>
    <mergeCell ref="B7:B10"/>
    <mergeCell ref="C7:C10"/>
    <mergeCell ref="D7:D10"/>
    <mergeCell ref="E7:E10"/>
    <mergeCell ref="N9:O9"/>
    <mergeCell ref="F7:G7"/>
    <mergeCell ref="H7:I7"/>
    <mergeCell ref="J7:K7"/>
    <mergeCell ref="L7:O7"/>
    <mergeCell ref="A1:S1"/>
    <mergeCell ref="A2:S2"/>
    <mergeCell ref="A3:S3"/>
    <mergeCell ref="A4:S4"/>
    <mergeCell ref="A5:S5"/>
  </mergeCells>
  <hyperlinks>
    <hyperlink ref="B13" r:id="rId1" tooltip="Приказ Минобрнауки России от 29.10.2013 N 1199 (ред. от 14.05.2014) &quot;Об утверждении перечней профессий и специальностей среднего профессионального образования&quot; (Зарегистрировано в Минюсте России 26.12.2013 N 30861){КонсультантПлюс}" display="consultantplus://offline/ref=78DA8959FF0DE697B8FF9C323A4BC0D9E2F7E8F0F19852E77EB3470F865006649A49072956F0E743N110H"/>
    <hyperlink ref="B14" r:id="rId2" tooltip="Приказ Минобрнауки России от 29.10.2013 N 1199 (ред. от 14.05.2014) &quot;Об утверждении перечней профессий и специальностей среднего профессионального образования&quot; (Зарегистрировано в Минюсте России 26.12.2013 N 30861){КонсультантПлюс}" display="consultantplus://offline/ref=78DA8959FF0DE697B8FF9C323A4BC0D9E2F7E8F0F19852E77EB3470F865006649A49072956F0E748N111H"/>
    <hyperlink ref="B15" r:id="rId3" tooltip="Приказ Минобрнауки России от 29.10.2013 N 1199 (ред. от 14.05.2014) &quot;Об утверждении перечней профессий и специальностей среднего профессионального образования&quot; (Зарегистрировано в Минюсте России 26.12.2013 N 30861){КонсультантПлюс}" display="consultantplus://offline/ref=78DA8959FF0DE697B8FF9C323A4BC0D9E2F7E8F0F19852E77EB3470F865006649A49072956F0E144N115H"/>
    <hyperlink ref="B12" r:id="rId4" tooltip="Приказ Минобрнауки России от 29.10.2013 N 1199 (ред. от 14.05.2014) &quot;Об утверждении перечней профессий и специальностей среднего профессионального образования&quot; (Зарегистрировано в Минюсте России 26.12.2013 N 30861){КонсультантПлюс}" display="consultantplus://offline/ref=78DA8959FF0DE697B8FF9C323A4BC0D9E2F7E8F0F19852E77EB3470F865006649A49072956F0E643N113H"/>
  </hyperlinks>
  <pageMargins left="0.70866141732283472" right="0.70866141732283472" top="0.55118110236220474" bottom="0.55118110236220474" header="0.31496062992125984" footer="0.31496062992125984"/>
  <pageSetup paperSize="9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2"/>
  <sheetViews>
    <sheetView topLeftCell="A16" zoomScale="85" zoomScaleNormal="85" workbookViewId="0">
      <selection activeCell="G28" sqref="G28"/>
    </sheetView>
  </sheetViews>
  <sheetFormatPr defaultRowHeight="15"/>
  <cols>
    <col min="1" max="1" width="6.85546875" style="30" bestFit="1" customWidth="1"/>
    <col min="2" max="2" width="13.5703125" customWidth="1"/>
    <col min="3" max="3" width="12.28515625" customWidth="1"/>
    <col min="5" max="5" width="10.5703125" customWidth="1"/>
    <col min="6" max="7" width="11" customWidth="1"/>
    <col min="8" max="8" width="14.5703125" customWidth="1"/>
    <col min="9" max="9" width="14" customWidth="1"/>
    <col min="10" max="10" width="11" customWidth="1"/>
    <col min="11" max="11" width="13" customWidth="1"/>
    <col min="12" max="12" width="15.85546875" customWidth="1"/>
    <col min="13" max="13" width="13.7109375" customWidth="1"/>
  </cols>
  <sheetData>
    <row r="1" spans="1:19" ht="28.5" customHeight="1">
      <c r="A1" s="130" t="s">
        <v>29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40"/>
    </row>
    <row r="2" spans="1:19" ht="15.75">
      <c r="A2" s="130" t="s">
        <v>45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40"/>
    </row>
    <row r="3" spans="1:19" ht="15.75">
      <c r="A3" s="131" t="s">
        <v>33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40"/>
    </row>
    <row r="4" spans="1:19" ht="51.75" customHeight="1">
      <c r="A4" s="132" t="s">
        <v>96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54"/>
    </row>
    <row r="5" spans="1:19" ht="15.75" customHeight="1">
      <c r="A5" s="133" t="s">
        <v>89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</row>
    <row r="6" spans="1:19" ht="15.75">
      <c r="A6" s="134" t="s">
        <v>23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54"/>
    </row>
    <row r="7" spans="1:19" ht="15.75">
      <c r="M7" s="55"/>
    </row>
    <row r="8" spans="1:19" ht="15" customHeight="1">
      <c r="A8" s="155" t="s">
        <v>0</v>
      </c>
      <c r="B8" s="155" t="s">
        <v>19</v>
      </c>
      <c r="C8" s="155" t="s">
        <v>2</v>
      </c>
      <c r="D8" s="155" t="s">
        <v>3</v>
      </c>
      <c r="E8" s="157" t="s">
        <v>4</v>
      </c>
      <c r="F8" s="135" t="s">
        <v>31</v>
      </c>
      <c r="G8" s="135"/>
      <c r="H8" s="155" t="s">
        <v>34</v>
      </c>
      <c r="I8" s="159" t="s">
        <v>36</v>
      </c>
      <c r="J8" s="159"/>
      <c r="K8" s="155" t="s">
        <v>6</v>
      </c>
      <c r="L8" s="155" t="s">
        <v>37</v>
      </c>
    </row>
    <row r="9" spans="1:19" ht="66" customHeight="1">
      <c r="A9" s="156"/>
      <c r="B9" s="156"/>
      <c r="C9" s="156"/>
      <c r="D9" s="156"/>
      <c r="E9" s="158"/>
      <c r="F9" s="37" t="s">
        <v>12</v>
      </c>
      <c r="G9" s="36" t="s">
        <v>32</v>
      </c>
      <c r="H9" s="156"/>
      <c r="I9" s="56" t="s">
        <v>12</v>
      </c>
      <c r="J9" s="56" t="s">
        <v>5</v>
      </c>
      <c r="K9" s="156"/>
      <c r="L9" s="156"/>
    </row>
    <row r="10" spans="1:19" ht="16.5" thickBot="1">
      <c r="A10" s="23">
        <v>1</v>
      </c>
      <c r="B10" s="23">
        <v>2</v>
      </c>
      <c r="C10" s="23">
        <v>3</v>
      </c>
      <c r="D10" s="23">
        <v>4</v>
      </c>
      <c r="E10" s="24">
        <v>5</v>
      </c>
      <c r="F10" s="23">
        <v>6</v>
      </c>
      <c r="G10" s="24">
        <v>7</v>
      </c>
      <c r="H10" s="23">
        <v>8</v>
      </c>
      <c r="I10" s="24">
        <v>9</v>
      </c>
      <c r="J10" s="23">
        <v>10</v>
      </c>
      <c r="K10" s="24">
        <v>11</v>
      </c>
      <c r="L10" s="23">
        <v>12</v>
      </c>
    </row>
    <row r="11" spans="1:19" ht="48" thickBot="1">
      <c r="A11" s="23">
        <v>1</v>
      </c>
      <c r="B11" s="106">
        <v>16675</v>
      </c>
      <c r="C11" s="107" t="s">
        <v>73</v>
      </c>
      <c r="D11" s="123" t="s">
        <v>90</v>
      </c>
      <c r="E11" s="94" t="s">
        <v>74</v>
      </c>
      <c r="F11" s="25">
        <v>22</v>
      </c>
      <c r="G11" s="25">
        <v>2</v>
      </c>
      <c r="H11" s="25">
        <v>6</v>
      </c>
      <c r="I11" s="26">
        <v>10</v>
      </c>
      <c r="J11" s="25">
        <v>10</v>
      </c>
      <c r="K11" s="25">
        <v>4</v>
      </c>
      <c r="L11" s="25">
        <v>2</v>
      </c>
    </row>
    <row r="12" spans="1:19" ht="48" thickBot="1">
      <c r="A12" s="33">
        <v>2</v>
      </c>
      <c r="B12" s="110">
        <v>16437</v>
      </c>
      <c r="C12" s="111" t="s">
        <v>76</v>
      </c>
      <c r="D12" s="123" t="s">
        <v>90</v>
      </c>
      <c r="E12" s="94" t="s">
        <v>74</v>
      </c>
      <c r="F12" s="32">
        <v>11</v>
      </c>
      <c r="G12" s="32">
        <v>0</v>
      </c>
      <c r="H12" s="32">
        <v>4</v>
      </c>
      <c r="I12" s="32">
        <v>6</v>
      </c>
      <c r="J12" s="32">
        <v>6</v>
      </c>
      <c r="K12" s="32">
        <v>0</v>
      </c>
      <c r="L12" s="32">
        <v>1</v>
      </c>
    </row>
    <row r="13" spans="1:19" ht="48" thickBot="1">
      <c r="A13" s="23">
        <v>3</v>
      </c>
      <c r="B13" s="110">
        <v>19601</v>
      </c>
      <c r="C13" s="111" t="s">
        <v>78</v>
      </c>
      <c r="D13" s="123" t="s">
        <v>90</v>
      </c>
      <c r="E13" s="94" t="s">
        <v>74</v>
      </c>
      <c r="F13" s="32">
        <v>6</v>
      </c>
      <c r="G13" s="32">
        <v>2</v>
      </c>
      <c r="H13" s="32">
        <v>2</v>
      </c>
      <c r="I13" s="32">
        <v>3</v>
      </c>
      <c r="J13" s="32">
        <v>3</v>
      </c>
      <c r="K13" s="32">
        <v>0</v>
      </c>
      <c r="L13" s="32">
        <v>1</v>
      </c>
    </row>
    <row r="14" spans="1:19" ht="48" thickBot="1">
      <c r="A14" s="33">
        <v>4</v>
      </c>
      <c r="B14" s="110">
        <v>19727</v>
      </c>
      <c r="C14" s="111" t="s">
        <v>80</v>
      </c>
      <c r="D14" s="123" t="s">
        <v>90</v>
      </c>
      <c r="E14" s="94" t="s">
        <v>74</v>
      </c>
      <c r="F14" s="32">
        <v>9</v>
      </c>
      <c r="G14" s="32">
        <v>1</v>
      </c>
      <c r="H14" s="32">
        <v>1</v>
      </c>
      <c r="I14" s="32">
        <v>7</v>
      </c>
      <c r="J14" s="32">
        <v>7</v>
      </c>
      <c r="K14" s="32">
        <v>1</v>
      </c>
      <c r="L14" s="32">
        <v>0</v>
      </c>
    </row>
    <row r="15" spans="1:19" ht="48" thickBot="1">
      <c r="A15" s="23">
        <v>5</v>
      </c>
      <c r="B15" s="110">
        <v>16671</v>
      </c>
      <c r="C15" s="111" t="s">
        <v>82</v>
      </c>
      <c r="D15" s="123" t="s">
        <v>90</v>
      </c>
      <c r="E15" s="94" t="s">
        <v>74</v>
      </c>
      <c r="F15" s="32">
        <v>14</v>
      </c>
      <c r="G15" s="32">
        <v>2</v>
      </c>
      <c r="H15" s="32">
        <v>5</v>
      </c>
      <c r="I15" s="32">
        <v>8</v>
      </c>
      <c r="J15" s="32">
        <v>8</v>
      </c>
      <c r="K15" s="32">
        <v>1</v>
      </c>
      <c r="L15" s="32">
        <v>0</v>
      </c>
    </row>
    <row r="16" spans="1:19" ht="60.75" thickBot="1">
      <c r="A16" s="33">
        <v>6</v>
      </c>
      <c r="B16" s="110">
        <v>17192</v>
      </c>
      <c r="C16" s="116" t="s">
        <v>84</v>
      </c>
      <c r="D16" s="123" t="s">
        <v>90</v>
      </c>
      <c r="E16" s="94" t="s">
        <v>74</v>
      </c>
      <c r="F16" s="32">
        <v>9</v>
      </c>
      <c r="G16" s="32">
        <v>0</v>
      </c>
      <c r="H16" s="32">
        <v>3</v>
      </c>
      <c r="I16" s="32">
        <v>4</v>
      </c>
      <c r="J16" s="32">
        <v>4</v>
      </c>
      <c r="K16" s="32">
        <v>0</v>
      </c>
      <c r="L16" s="32">
        <v>2</v>
      </c>
    </row>
    <row r="17" spans="1:13" ht="48" thickBot="1">
      <c r="A17" s="23">
        <v>7</v>
      </c>
      <c r="B17" s="110">
        <v>12680</v>
      </c>
      <c r="C17" s="111" t="s">
        <v>86</v>
      </c>
      <c r="D17" s="123" t="s">
        <v>90</v>
      </c>
      <c r="E17" s="94" t="s">
        <v>74</v>
      </c>
      <c r="F17" s="32">
        <v>8</v>
      </c>
      <c r="G17" s="32">
        <v>0</v>
      </c>
      <c r="H17" s="32">
        <v>4</v>
      </c>
      <c r="I17" s="32">
        <v>3</v>
      </c>
      <c r="J17" s="32">
        <v>3</v>
      </c>
      <c r="K17" s="32">
        <v>1</v>
      </c>
      <c r="L17" s="32">
        <v>0</v>
      </c>
    </row>
    <row r="18" spans="1:13" ht="48" thickBot="1">
      <c r="A18" s="33">
        <v>8</v>
      </c>
      <c r="B18" s="110">
        <v>18559</v>
      </c>
      <c r="C18" s="116" t="s">
        <v>88</v>
      </c>
      <c r="D18" s="123" t="s">
        <v>90</v>
      </c>
      <c r="E18" s="94" t="s">
        <v>74</v>
      </c>
      <c r="F18" s="32">
        <v>9</v>
      </c>
      <c r="G18" s="32">
        <v>2</v>
      </c>
      <c r="H18" s="32">
        <v>0</v>
      </c>
      <c r="I18" s="32">
        <v>7</v>
      </c>
      <c r="J18" s="32">
        <v>7</v>
      </c>
      <c r="K18" s="32">
        <v>2</v>
      </c>
      <c r="L18" s="32">
        <v>0</v>
      </c>
    </row>
    <row r="19" spans="1:13" ht="15.75">
      <c r="A19" s="31"/>
      <c r="B19" s="57" t="s">
        <v>46</v>
      </c>
      <c r="C19" s="27"/>
      <c r="D19" s="27"/>
      <c r="E19" s="28"/>
      <c r="F19" s="27">
        <f t="shared" ref="F19:L19" si="0">SUM(F11:F18)</f>
        <v>88</v>
      </c>
      <c r="G19" s="27">
        <f t="shared" si="0"/>
        <v>9</v>
      </c>
      <c r="H19" s="27">
        <f t="shared" si="0"/>
        <v>25</v>
      </c>
      <c r="I19" s="29">
        <f t="shared" si="0"/>
        <v>48</v>
      </c>
      <c r="J19" s="27">
        <f t="shared" si="0"/>
        <v>48</v>
      </c>
      <c r="K19" s="27">
        <f t="shared" si="0"/>
        <v>9</v>
      </c>
      <c r="L19" s="27">
        <f t="shared" si="0"/>
        <v>6</v>
      </c>
    </row>
    <row r="21" spans="1:13" ht="15.75" customHeight="1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</row>
    <row r="22" spans="1:13" ht="15.75" customHeight="1">
      <c r="A22" s="150" t="s">
        <v>111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</row>
  </sheetData>
  <mergeCells count="18">
    <mergeCell ref="A5:S5"/>
    <mergeCell ref="A21:M21"/>
    <mergeCell ref="A22:M22"/>
    <mergeCell ref="A1:L1"/>
    <mergeCell ref="F8:G8"/>
    <mergeCell ref="A6:L6"/>
    <mergeCell ref="A8:A9"/>
    <mergeCell ref="B8:B9"/>
    <mergeCell ref="C8:C9"/>
    <mergeCell ref="D8:D9"/>
    <mergeCell ref="E8:E9"/>
    <mergeCell ref="H8:H9"/>
    <mergeCell ref="I8:J8"/>
    <mergeCell ref="K8:K9"/>
    <mergeCell ref="L8:L9"/>
    <mergeCell ref="A2:L2"/>
    <mergeCell ref="A3:L3"/>
    <mergeCell ref="A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7"/>
  <sheetViews>
    <sheetView topLeftCell="A36" zoomScale="81" zoomScaleNormal="81" workbookViewId="0">
      <selection activeCell="I52" sqref="I52"/>
    </sheetView>
  </sheetViews>
  <sheetFormatPr defaultRowHeight="15"/>
  <cols>
    <col min="1" max="1" width="4.5703125" style="34" customWidth="1"/>
    <col min="2" max="2" width="11" style="34" customWidth="1"/>
    <col min="3" max="3" width="18.28515625" style="34" customWidth="1"/>
    <col min="4" max="4" width="14.5703125" style="34" customWidth="1"/>
    <col min="5" max="5" width="9.140625" style="34"/>
    <col min="6" max="6" width="7.7109375" style="34" customWidth="1"/>
    <col min="7" max="7" width="14" style="34" customWidth="1"/>
    <col min="8" max="8" width="9.140625" style="34"/>
    <col min="9" max="9" width="11" style="34" customWidth="1"/>
    <col min="10" max="10" width="9.140625" style="34"/>
    <col min="11" max="11" width="10.42578125" style="34" customWidth="1"/>
    <col min="12" max="12" width="9.140625" style="34"/>
    <col min="13" max="13" width="10.5703125" style="34" customWidth="1"/>
    <col min="14" max="14" width="10.28515625" style="34" customWidth="1"/>
    <col min="15" max="15" width="10.5703125" style="34" bestFit="1" customWidth="1"/>
    <col min="16" max="16" width="9.140625" style="34"/>
    <col min="17" max="17" width="17" style="34" customWidth="1"/>
    <col min="18" max="18" width="9.140625" style="34"/>
    <col min="19" max="19" width="11.28515625" style="34" customWidth="1"/>
    <col min="20" max="16384" width="9.140625" style="34"/>
  </cols>
  <sheetData>
    <row r="1" spans="1:19" ht="24.75" customHeight="1">
      <c r="A1" s="168" t="s">
        <v>30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1:19" ht="15" customHeight="1">
      <c r="A2" s="167" t="s">
        <v>33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19" ht="15" customHeight="1">
      <c r="A3" s="169" t="s">
        <v>97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</row>
    <row r="4" spans="1:19" ht="15.75">
      <c r="A4" s="133" t="s">
        <v>89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19" ht="15.75">
      <c r="A5" s="134" t="s">
        <v>23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</row>
    <row r="6" spans="1:19" ht="15.75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</row>
    <row r="7" spans="1:19" ht="34.5" customHeight="1">
      <c r="A7" s="136" t="s">
        <v>0</v>
      </c>
      <c r="B7" s="136" t="s">
        <v>19</v>
      </c>
      <c r="C7" s="136" t="s">
        <v>2</v>
      </c>
      <c r="D7" s="136" t="s">
        <v>3</v>
      </c>
      <c r="E7" s="161" t="s">
        <v>4</v>
      </c>
      <c r="F7" s="135" t="s">
        <v>31</v>
      </c>
      <c r="G7" s="135"/>
      <c r="H7" s="135" t="s">
        <v>15</v>
      </c>
      <c r="I7" s="135"/>
      <c r="J7" s="135" t="s">
        <v>16</v>
      </c>
      <c r="K7" s="135"/>
      <c r="L7" s="135" t="s">
        <v>14</v>
      </c>
      <c r="M7" s="135"/>
      <c r="N7" s="135"/>
      <c r="O7" s="135"/>
      <c r="P7" s="135" t="s">
        <v>28</v>
      </c>
      <c r="Q7" s="135"/>
      <c r="R7" s="135" t="s">
        <v>47</v>
      </c>
      <c r="S7" s="135"/>
    </row>
    <row r="8" spans="1:19" ht="15.75">
      <c r="A8" s="137"/>
      <c r="B8" s="137"/>
      <c r="C8" s="137"/>
      <c r="D8" s="137"/>
      <c r="E8" s="162"/>
      <c r="F8" s="136" t="s">
        <v>12</v>
      </c>
      <c r="G8" s="139" t="s">
        <v>38</v>
      </c>
      <c r="H8" s="139" t="s">
        <v>12</v>
      </c>
      <c r="I8" s="139" t="s">
        <v>38</v>
      </c>
      <c r="J8" s="139" t="s">
        <v>12</v>
      </c>
      <c r="K8" s="139" t="s">
        <v>38</v>
      </c>
      <c r="L8" s="142" t="s">
        <v>12</v>
      </c>
      <c r="M8" s="152" t="s">
        <v>39</v>
      </c>
      <c r="N8" s="153"/>
      <c r="O8" s="154"/>
      <c r="P8" s="139" t="s">
        <v>12</v>
      </c>
      <c r="Q8" s="139" t="s">
        <v>38</v>
      </c>
      <c r="R8" s="139" t="s">
        <v>12</v>
      </c>
      <c r="S8" s="139" t="s">
        <v>38</v>
      </c>
    </row>
    <row r="9" spans="1:19">
      <c r="A9" s="137"/>
      <c r="B9" s="137"/>
      <c r="C9" s="137"/>
      <c r="D9" s="137"/>
      <c r="E9" s="162"/>
      <c r="F9" s="137"/>
      <c r="G9" s="140"/>
      <c r="H9" s="140"/>
      <c r="I9" s="140"/>
      <c r="J9" s="140"/>
      <c r="K9" s="140"/>
      <c r="L9" s="151"/>
      <c r="M9" s="142" t="s">
        <v>40</v>
      </c>
      <c r="N9" s="144" t="s">
        <v>41</v>
      </c>
      <c r="O9" s="145"/>
      <c r="P9" s="140"/>
      <c r="Q9" s="140"/>
      <c r="R9" s="140"/>
      <c r="S9" s="140"/>
    </row>
    <row r="10" spans="1:19" ht="96" customHeight="1">
      <c r="A10" s="138"/>
      <c r="B10" s="138"/>
      <c r="C10" s="138"/>
      <c r="D10" s="138"/>
      <c r="E10" s="163"/>
      <c r="F10" s="138"/>
      <c r="G10" s="141"/>
      <c r="H10" s="141"/>
      <c r="I10" s="141"/>
      <c r="J10" s="141"/>
      <c r="K10" s="141"/>
      <c r="L10" s="143"/>
      <c r="M10" s="143"/>
      <c r="N10" s="45" t="s">
        <v>42</v>
      </c>
      <c r="O10" s="45" t="s">
        <v>40</v>
      </c>
      <c r="P10" s="141"/>
      <c r="Q10" s="141"/>
      <c r="R10" s="141"/>
      <c r="S10" s="141"/>
    </row>
    <row r="11" spans="1:19">
      <c r="A11" s="33">
        <v>1</v>
      </c>
      <c r="B11" s="33">
        <v>2</v>
      </c>
      <c r="C11" s="33">
        <v>3</v>
      </c>
      <c r="D11" s="33">
        <v>4</v>
      </c>
      <c r="E11" s="58">
        <v>5</v>
      </c>
      <c r="F11" s="33">
        <v>6</v>
      </c>
      <c r="G11" s="58">
        <v>7</v>
      </c>
      <c r="H11" s="33">
        <v>8</v>
      </c>
      <c r="I11" s="58">
        <v>9</v>
      </c>
      <c r="J11" s="33">
        <v>10</v>
      </c>
      <c r="K11" s="58">
        <v>11</v>
      </c>
      <c r="L11" s="33">
        <v>12</v>
      </c>
      <c r="M11" s="58">
        <v>13</v>
      </c>
      <c r="N11" s="33">
        <v>14</v>
      </c>
      <c r="O11" s="58">
        <v>15</v>
      </c>
      <c r="P11" s="33">
        <v>16</v>
      </c>
      <c r="Q11" s="58">
        <v>17</v>
      </c>
      <c r="R11" s="33">
        <v>18</v>
      </c>
      <c r="S11" s="58">
        <v>19</v>
      </c>
    </row>
    <row r="12" spans="1:19" ht="15.75">
      <c r="A12" s="164" t="s">
        <v>49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</row>
    <row r="13" spans="1:19" ht="27" thickBot="1">
      <c r="A13" s="62" t="s">
        <v>1</v>
      </c>
      <c r="B13" s="63" t="s">
        <v>51</v>
      </c>
      <c r="C13" s="64" t="s">
        <v>52</v>
      </c>
      <c r="D13" s="64" t="s">
        <v>53</v>
      </c>
      <c r="E13" s="65">
        <v>2.5</v>
      </c>
      <c r="F13" s="65">
        <v>46</v>
      </c>
      <c r="G13" s="70"/>
      <c r="H13" s="71">
        <v>8</v>
      </c>
      <c r="I13" s="71"/>
      <c r="J13" s="72">
        <v>7</v>
      </c>
      <c r="K13" s="71"/>
      <c r="L13" s="71">
        <v>31</v>
      </c>
      <c r="M13" s="71"/>
      <c r="N13" s="66">
        <v>31</v>
      </c>
      <c r="O13" s="73"/>
      <c r="P13" s="73"/>
      <c r="Q13" s="73"/>
      <c r="R13" s="73"/>
      <c r="S13" s="73"/>
    </row>
    <row r="14" spans="1:19" ht="39.75" thickBot="1">
      <c r="A14" s="66">
        <v>2</v>
      </c>
      <c r="B14" s="63" t="s">
        <v>54</v>
      </c>
      <c r="C14" s="64" t="s">
        <v>55</v>
      </c>
      <c r="D14" s="64" t="s">
        <v>53</v>
      </c>
      <c r="E14" s="65">
        <v>3.5</v>
      </c>
      <c r="F14" s="65">
        <v>18</v>
      </c>
      <c r="G14" s="70"/>
      <c r="H14" s="71">
        <v>3</v>
      </c>
      <c r="I14" s="71"/>
      <c r="J14" s="72">
        <v>5</v>
      </c>
      <c r="K14" s="71"/>
      <c r="L14" s="71">
        <v>10</v>
      </c>
      <c r="M14" s="71"/>
      <c r="N14" s="66">
        <v>10</v>
      </c>
      <c r="O14" s="73"/>
      <c r="P14" s="73"/>
      <c r="Q14" s="73"/>
      <c r="R14" s="73"/>
      <c r="S14" s="73"/>
    </row>
    <row r="15" spans="1:19" ht="16.5" thickBot="1">
      <c r="A15" s="66">
        <v>3</v>
      </c>
      <c r="B15" s="67" t="s">
        <v>58</v>
      </c>
      <c r="C15" s="64" t="s">
        <v>59</v>
      </c>
      <c r="D15" s="64" t="s">
        <v>53</v>
      </c>
      <c r="E15" s="65">
        <v>2.5</v>
      </c>
      <c r="F15" s="65">
        <v>17</v>
      </c>
      <c r="G15" s="70"/>
      <c r="H15" s="71">
        <v>2</v>
      </c>
      <c r="I15" s="71"/>
      <c r="J15" s="72">
        <v>3</v>
      </c>
      <c r="K15" s="71"/>
      <c r="L15" s="71">
        <v>12</v>
      </c>
      <c r="M15" s="71"/>
      <c r="N15" s="66">
        <v>12</v>
      </c>
      <c r="O15" s="73"/>
      <c r="P15" s="73"/>
      <c r="Q15" s="73"/>
      <c r="R15" s="73"/>
      <c r="S15" s="73"/>
    </row>
    <row r="16" spans="1:19" ht="65.25" thickBot="1">
      <c r="A16" s="68">
        <v>4</v>
      </c>
      <c r="B16" s="63" t="s">
        <v>60</v>
      </c>
      <c r="C16" s="64" t="s">
        <v>61</v>
      </c>
      <c r="D16" s="64" t="s">
        <v>53</v>
      </c>
      <c r="E16" s="65">
        <v>2.5</v>
      </c>
      <c r="F16" s="65">
        <v>15</v>
      </c>
      <c r="G16" s="70"/>
      <c r="H16" s="71">
        <v>2</v>
      </c>
      <c r="I16" s="71"/>
      <c r="J16" s="72">
        <v>4</v>
      </c>
      <c r="K16" s="71"/>
      <c r="L16" s="71">
        <v>9</v>
      </c>
      <c r="M16" s="71"/>
      <c r="N16" s="66">
        <v>9</v>
      </c>
      <c r="O16" s="73"/>
      <c r="P16" s="73"/>
      <c r="Q16" s="73"/>
      <c r="R16" s="73"/>
      <c r="S16" s="73"/>
    </row>
    <row r="17" spans="1:19" ht="27" thickBot="1">
      <c r="A17" s="68">
        <v>5</v>
      </c>
      <c r="B17" s="63" t="s">
        <v>69</v>
      </c>
      <c r="C17" s="64" t="s">
        <v>70</v>
      </c>
      <c r="D17" s="64" t="s">
        <v>53</v>
      </c>
      <c r="E17" s="65">
        <v>2.5</v>
      </c>
      <c r="F17" s="65">
        <v>13</v>
      </c>
      <c r="G17" s="70"/>
      <c r="H17" s="71">
        <v>1</v>
      </c>
      <c r="I17" s="71"/>
      <c r="J17" s="72">
        <v>2</v>
      </c>
      <c r="K17" s="71"/>
      <c r="L17" s="71">
        <v>10</v>
      </c>
      <c r="M17" s="71"/>
      <c r="N17" s="66">
        <v>10</v>
      </c>
      <c r="O17" s="73"/>
      <c r="P17" s="73"/>
      <c r="Q17" s="73"/>
      <c r="R17" s="73"/>
      <c r="S17" s="73"/>
    </row>
    <row r="18" spans="1:19" ht="39.75" thickBot="1">
      <c r="A18" s="68">
        <v>6</v>
      </c>
      <c r="B18" s="63" t="s">
        <v>62</v>
      </c>
      <c r="C18" s="64" t="s">
        <v>63</v>
      </c>
      <c r="D18" s="64" t="s">
        <v>53</v>
      </c>
      <c r="E18" s="65">
        <v>2.5</v>
      </c>
      <c r="F18" s="65">
        <v>11</v>
      </c>
      <c r="G18" s="70"/>
      <c r="H18" s="71">
        <v>5</v>
      </c>
      <c r="I18" s="71"/>
      <c r="J18" s="72"/>
      <c r="K18" s="71"/>
      <c r="L18" s="71">
        <v>6</v>
      </c>
      <c r="M18" s="71"/>
      <c r="N18" s="66">
        <v>6</v>
      </c>
      <c r="O18" s="73"/>
      <c r="P18" s="73"/>
      <c r="Q18" s="73"/>
      <c r="R18" s="73"/>
      <c r="S18" s="73"/>
    </row>
    <row r="19" spans="1:19" ht="39.75" thickBot="1">
      <c r="A19" s="68">
        <v>7</v>
      </c>
      <c r="B19" s="63" t="s">
        <v>64</v>
      </c>
      <c r="C19" s="64" t="s">
        <v>65</v>
      </c>
      <c r="D19" s="64" t="s">
        <v>53</v>
      </c>
      <c r="E19" s="65">
        <v>2.5</v>
      </c>
      <c r="F19" s="65">
        <v>20</v>
      </c>
      <c r="G19" s="70"/>
      <c r="H19" s="71">
        <v>4</v>
      </c>
      <c r="I19" s="71"/>
      <c r="J19" s="72">
        <v>3</v>
      </c>
      <c r="K19" s="71"/>
      <c r="L19" s="71">
        <v>13</v>
      </c>
      <c r="M19" s="71"/>
      <c r="N19" s="66">
        <v>13</v>
      </c>
      <c r="O19" s="73"/>
      <c r="P19" s="73"/>
      <c r="Q19" s="73"/>
      <c r="R19" s="73"/>
      <c r="S19" s="73"/>
    </row>
    <row r="20" spans="1:19" ht="27" thickBot="1">
      <c r="A20" s="68">
        <v>8</v>
      </c>
      <c r="B20" s="63" t="s">
        <v>66</v>
      </c>
      <c r="C20" s="64" t="s">
        <v>67</v>
      </c>
      <c r="D20" s="64" t="s">
        <v>53</v>
      </c>
      <c r="E20" s="65">
        <v>2.5</v>
      </c>
      <c r="F20" s="65">
        <v>14</v>
      </c>
      <c r="G20" s="70"/>
      <c r="H20" s="71">
        <v>4</v>
      </c>
      <c r="I20" s="71"/>
      <c r="J20" s="72">
        <v>2</v>
      </c>
      <c r="K20" s="71"/>
      <c r="L20" s="71">
        <v>8</v>
      </c>
      <c r="M20" s="71"/>
      <c r="N20" s="66">
        <v>8</v>
      </c>
      <c r="O20" s="73"/>
      <c r="P20" s="73"/>
      <c r="Q20" s="73"/>
      <c r="R20" s="73"/>
      <c r="S20" s="73"/>
    </row>
    <row r="21" spans="1:19" ht="16.5" thickBot="1">
      <c r="A21" s="66">
        <v>9</v>
      </c>
      <c r="B21" s="69">
        <v>42754</v>
      </c>
      <c r="C21" s="64" t="s">
        <v>68</v>
      </c>
      <c r="D21" s="64" t="s">
        <v>53</v>
      </c>
      <c r="E21" s="65">
        <v>2.5</v>
      </c>
      <c r="F21" s="65">
        <v>44</v>
      </c>
      <c r="G21" s="70"/>
      <c r="H21" s="71">
        <v>6</v>
      </c>
      <c r="I21" s="71"/>
      <c r="J21" s="72">
        <v>4</v>
      </c>
      <c r="K21" s="71"/>
      <c r="L21" s="71">
        <v>34</v>
      </c>
      <c r="M21" s="71"/>
      <c r="N21" s="66">
        <v>34</v>
      </c>
      <c r="O21" s="73"/>
      <c r="P21" s="73">
        <v>2</v>
      </c>
      <c r="Q21" s="73"/>
      <c r="R21" s="73"/>
      <c r="S21" s="73"/>
    </row>
    <row r="22" spans="1:19" ht="15.75">
      <c r="A22" s="66"/>
      <c r="B22" s="74" t="s">
        <v>22</v>
      </c>
      <c r="C22" s="75"/>
      <c r="D22" s="75"/>
      <c r="E22" s="76"/>
      <c r="F22" s="77">
        <v>198</v>
      </c>
      <c r="G22" s="77"/>
      <c r="H22" s="77">
        <v>35</v>
      </c>
      <c r="I22" s="77"/>
      <c r="J22" s="78">
        <v>30</v>
      </c>
      <c r="K22" s="77"/>
      <c r="L22" s="78">
        <v>133</v>
      </c>
      <c r="M22" s="79"/>
      <c r="N22" s="77">
        <v>133</v>
      </c>
      <c r="O22" s="73"/>
      <c r="P22" s="73">
        <v>2</v>
      </c>
      <c r="Q22" s="73"/>
      <c r="R22" s="73"/>
      <c r="S22" s="73"/>
    </row>
    <row r="23" spans="1:19" ht="0.75" customHeight="1">
      <c r="A23" s="8" t="s">
        <v>1</v>
      </c>
      <c r="B23" s="8"/>
      <c r="C23" s="8"/>
      <c r="D23" s="19"/>
      <c r="E23" s="59"/>
      <c r="F23" s="8"/>
      <c r="G23" s="8"/>
      <c r="H23" s="8"/>
      <c r="I23" s="44"/>
      <c r="J23" s="8"/>
      <c r="K23" s="8"/>
      <c r="L23" s="8"/>
      <c r="M23" s="60"/>
      <c r="N23" s="60"/>
      <c r="O23" s="60"/>
      <c r="P23" s="60"/>
      <c r="Q23" s="60"/>
      <c r="R23" s="60"/>
      <c r="S23" s="60"/>
    </row>
    <row r="24" spans="1:19" ht="15.75" hidden="1">
      <c r="A24" s="8" t="s">
        <v>8</v>
      </c>
      <c r="B24" s="17"/>
      <c r="C24" s="17"/>
      <c r="D24" s="19"/>
      <c r="E24" s="15"/>
      <c r="F24" s="16"/>
      <c r="G24" s="16"/>
      <c r="H24" s="16"/>
      <c r="I24" s="41"/>
      <c r="J24" s="16"/>
      <c r="K24" s="16"/>
      <c r="L24" s="16"/>
      <c r="M24" s="60"/>
      <c r="N24" s="60"/>
      <c r="O24" s="60"/>
      <c r="P24" s="60"/>
      <c r="Q24" s="60"/>
      <c r="R24" s="60"/>
      <c r="S24" s="60"/>
    </row>
    <row r="25" spans="1:19" ht="15.75" hidden="1">
      <c r="A25" s="8" t="s">
        <v>9</v>
      </c>
      <c r="B25" s="17"/>
      <c r="C25" s="17"/>
      <c r="D25" s="19"/>
      <c r="E25" s="15"/>
      <c r="F25" s="16"/>
      <c r="G25" s="16"/>
      <c r="H25" s="16"/>
      <c r="I25" s="41"/>
      <c r="J25" s="16"/>
      <c r="K25" s="16"/>
      <c r="L25" s="16"/>
      <c r="M25" s="60"/>
      <c r="N25" s="60"/>
      <c r="O25" s="60"/>
      <c r="P25" s="60"/>
      <c r="Q25" s="60"/>
      <c r="R25" s="60"/>
      <c r="S25" s="60"/>
    </row>
    <row r="26" spans="1:19" ht="15.75" hidden="1">
      <c r="A26" s="8" t="s">
        <v>10</v>
      </c>
      <c r="B26" s="17"/>
      <c r="C26" s="19"/>
      <c r="D26" s="19"/>
      <c r="E26" s="15"/>
      <c r="F26" s="16"/>
      <c r="G26" s="16"/>
      <c r="H26" s="16"/>
      <c r="I26" s="41"/>
      <c r="J26" s="16"/>
      <c r="K26" s="16"/>
      <c r="L26" s="16"/>
      <c r="M26" s="60"/>
      <c r="N26" s="60"/>
      <c r="O26" s="60"/>
      <c r="P26" s="60"/>
      <c r="Q26" s="60"/>
      <c r="R26" s="60"/>
      <c r="S26" s="60"/>
    </row>
    <row r="27" spans="1:19" ht="15.75" hidden="1">
      <c r="A27" s="8" t="s">
        <v>21</v>
      </c>
      <c r="B27" s="17"/>
      <c r="C27" s="19"/>
      <c r="D27" s="19"/>
      <c r="E27" s="15"/>
      <c r="F27" s="16"/>
      <c r="G27" s="16"/>
      <c r="H27" s="16"/>
      <c r="I27" s="41"/>
      <c r="J27" s="16"/>
      <c r="K27" s="16"/>
      <c r="L27" s="16"/>
      <c r="M27" s="60"/>
      <c r="N27" s="60"/>
      <c r="O27" s="60"/>
      <c r="P27" s="60"/>
      <c r="Q27" s="60"/>
      <c r="R27" s="60"/>
      <c r="S27" s="60"/>
    </row>
    <row r="28" spans="1:19" ht="15.75" hidden="1">
      <c r="A28" s="8" t="s">
        <v>21</v>
      </c>
      <c r="B28" s="17"/>
      <c r="C28" s="19"/>
      <c r="D28" s="19"/>
      <c r="E28" s="18"/>
      <c r="F28" s="16"/>
      <c r="G28" s="16"/>
      <c r="H28" s="16"/>
      <c r="I28" s="41"/>
      <c r="J28" s="16"/>
      <c r="K28" s="16"/>
      <c r="L28" s="16"/>
      <c r="M28" s="60"/>
      <c r="N28" s="60"/>
      <c r="O28" s="60"/>
      <c r="P28" s="60"/>
      <c r="Q28" s="60"/>
      <c r="R28" s="60"/>
      <c r="S28" s="60"/>
    </row>
    <row r="29" spans="1:19" ht="15.75" hidden="1">
      <c r="A29" s="8"/>
      <c r="B29" s="17"/>
      <c r="C29" s="19"/>
      <c r="D29" s="19"/>
      <c r="E29" s="18"/>
      <c r="F29" s="16"/>
      <c r="G29" s="16"/>
      <c r="H29" s="16"/>
      <c r="I29" s="41"/>
      <c r="J29" s="16"/>
      <c r="K29" s="16"/>
      <c r="L29" s="16"/>
      <c r="M29" s="60"/>
      <c r="N29" s="60"/>
      <c r="O29" s="60"/>
      <c r="P29" s="60"/>
      <c r="Q29" s="60"/>
      <c r="R29" s="60"/>
      <c r="S29" s="60"/>
    </row>
    <row r="30" spans="1:19" ht="15.75" hidden="1">
      <c r="A30" s="8"/>
      <c r="B30" s="17"/>
      <c r="C30" s="19"/>
      <c r="D30" s="19"/>
      <c r="E30" s="18"/>
      <c r="F30" s="16"/>
      <c r="G30" s="16"/>
      <c r="H30" s="16"/>
      <c r="I30" s="41"/>
      <c r="J30" s="16"/>
      <c r="K30" s="16"/>
      <c r="L30" s="16"/>
      <c r="M30" s="60"/>
      <c r="N30" s="60"/>
      <c r="O30" s="60"/>
      <c r="P30" s="60"/>
      <c r="Q30" s="60"/>
      <c r="R30" s="60"/>
      <c r="S30" s="60"/>
    </row>
    <row r="31" spans="1:19" ht="15.75" hidden="1">
      <c r="A31" s="8" t="s">
        <v>21</v>
      </c>
      <c r="B31" s="17"/>
      <c r="C31" s="19"/>
      <c r="D31" s="19"/>
      <c r="E31" s="18"/>
      <c r="F31" s="16"/>
      <c r="G31" s="16"/>
      <c r="H31" s="16"/>
      <c r="I31" s="41"/>
      <c r="J31" s="16"/>
      <c r="K31" s="16"/>
      <c r="L31" s="16"/>
      <c r="M31" s="60"/>
      <c r="N31" s="60"/>
      <c r="O31" s="60"/>
      <c r="P31" s="60"/>
      <c r="Q31" s="60"/>
      <c r="R31" s="60"/>
      <c r="S31" s="60"/>
    </row>
    <row r="32" spans="1:19" ht="15.75" hidden="1">
      <c r="A32" s="3"/>
      <c r="B32" s="7" t="s">
        <v>46</v>
      </c>
      <c r="C32" s="3"/>
      <c r="D32" s="3"/>
      <c r="E32" s="4"/>
      <c r="F32" s="6"/>
      <c r="G32" s="6"/>
      <c r="H32" s="6"/>
      <c r="I32" s="10"/>
      <c r="J32" s="6"/>
      <c r="K32" s="6"/>
      <c r="L32" s="6"/>
      <c r="M32" s="60"/>
      <c r="N32" s="60"/>
      <c r="O32" s="60"/>
      <c r="P32" s="60"/>
      <c r="Q32" s="60"/>
      <c r="R32" s="60"/>
      <c r="S32" s="60"/>
    </row>
    <row r="33" spans="1:19" ht="15.75">
      <c r="A33" s="166" t="s">
        <v>50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</row>
    <row r="34" spans="1:19" ht="27" thickBot="1">
      <c r="A34" s="80" t="s">
        <v>1</v>
      </c>
      <c r="B34" s="63" t="s">
        <v>51</v>
      </c>
      <c r="C34" s="64" t="s">
        <v>52</v>
      </c>
      <c r="D34" s="64" t="s">
        <v>53</v>
      </c>
      <c r="E34" s="65">
        <v>2.5</v>
      </c>
      <c r="F34" s="70">
        <v>66</v>
      </c>
      <c r="G34" s="70"/>
      <c r="H34" s="70">
        <v>8</v>
      </c>
      <c r="I34" s="81"/>
      <c r="J34" s="70"/>
      <c r="K34" s="70"/>
      <c r="L34" s="71">
        <v>58</v>
      </c>
      <c r="M34" s="82"/>
      <c r="N34" s="71">
        <v>58</v>
      </c>
      <c r="O34" s="82"/>
      <c r="P34" s="82"/>
      <c r="Q34" s="82"/>
      <c r="R34" s="82"/>
      <c r="S34" s="82"/>
    </row>
    <row r="35" spans="1:19" ht="39.75" thickBot="1">
      <c r="A35" s="80" t="s">
        <v>8</v>
      </c>
      <c r="B35" s="63" t="s">
        <v>54</v>
      </c>
      <c r="C35" s="64" t="s">
        <v>55</v>
      </c>
      <c r="D35" s="64" t="s">
        <v>53</v>
      </c>
      <c r="E35" s="65">
        <v>3.5</v>
      </c>
      <c r="F35" s="71">
        <v>19</v>
      </c>
      <c r="G35" s="71"/>
      <c r="H35" s="71"/>
      <c r="I35" s="72"/>
      <c r="J35" s="71"/>
      <c r="K35" s="71"/>
      <c r="L35" s="71">
        <v>19</v>
      </c>
      <c r="M35" s="82"/>
      <c r="N35" s="71">
        <v>19</v>
      </c>
      <c r="O35" s="82"/>
      <c r="P35" s="82"/>
      <c r="Q35" s="82"/>
      <c r="R35" s="82"/>
      <c r="S35" s="82"/>
    </row>
    <row r="36" spans="1:19" ht="16.5" thickBot="1">
      <c r="A36" s="80" t="s">
        <v>9</v>
      </c>
      <c r="B36" s="67" t="s">
        <v>58</v>
      </c>
      <c r="C36" s="64" t="s">
        <v>59</v>
      </c>
      <c r="D36" s="64" t="s">
        <v>53</v>
      </c>
      <c r="E36" s="65">
        <v>2.5</v>
      </c>
      <c r="F36" s="71">
        <v>14</v>
      </c>
      <c r="G36" s="71"/>
      <c r="H36" s="71"/>
      <c r="I36" s="72"/>
      <c r="J36" s="71"/>
      <c r="K36" s="71"/>
      <c r="L36" s="71">
        <v>14</v>
      </c>
      <c r="M36" s="82"/>
      <c r="N36" s="71">
        <v>14</v>
      </c>
      <c r="O36" s="82"/>
      <c r="P36" s="82"/>
      <c r="Q36" s="82"/>
      <c r="R36" s="82"/>
      <c r="S36" s="82"/>
    </row>
    <row r="37" spans="1:19" ht="65.25" thickBot="1">
      <c r="A37" s="80" t="s">
        <v>10</v>
      </c>
      <c r="B37" s="63" t="s">
        <v>60</v>
      </c>
      <c r="C37" s="64" t="s">
        <v>61</v>
      </c>
      <c r="D37" s="64" t="s">
        <v>53</v>
      </c>
      <c r="E37" s="65">
        <v>2.5</v>
      </c>
      <c r="F37" s="71">
        <v>16</v>
      </c>
      <c r="G37" s="71"/>
      <c r="H37" s="71"/>
      <c r="I37" s="72"/>
      <c r="J37" s="71"/>
      <c r="K37" s="71"/>
      <c r="L37" s="71">
        <v>16</v>
      </c>
      <c r="M37" s="82"/>
      <c r="N37" s="71">
        <v>16</v>
      </c>
      <c r="O37" s="82"/>
      <c r="P37" s="82"/>
      <c r="Q37" s="82"/>
      <c r="R37" s="82"/>
      <c r="S37" s="82"/>
    </row>
    <row r="38" spans="1:19" ht="27" thickBot="1">
      <c r="A38" s="80">
        <v>5</v>
      </c>
      <c r="B38" s="63" t="s">
        <v>69</v>
      </c>
      <c r="C38" s="64" t="s">
        <v>70</v>
      </c>
      <c r="D38" s="64" t="s">
        <v>53</v>
      </c>
      <c r="E38" s="65">
        <v>2.5</v>
      </c>
      <c r="F38" s="71">
        <v>10</v>
      </c>
      <c r="G38" s="71"/>
      <c r="H38" s="71"/>
      <c r="I38" s="72"/>
      <c r="J38" s="71"/>
      <c r="K38" s="71"/>
      <c r="L38" s="71">
        <v>10</v>
      </c>
      <c r="M38" s="82"/>
      <c r="N38" s="71">
        <v>10</v>
      </c>
      <c r="O38" s="82"/>
      <c r="P38" s="82"/>
      <c r="Q38" s="82"/>
      <c r="R38" s="82"/>
      <c r="S38" s="82"/>
    </row>
    <row r="39" spans="1:19" ht="39.75" thickBot="1">
      <c r="A39" s="80">
        <v>6</v>
      </c>
      <c r="B39" s="63" t="s">
        <v>62</v>
      </c>
      <c r="C39" s="64" t="s">
        <v>63</v>
      </c>
      <c r="D39" s="64" t="s">
        <v>53</v>
      </c>
      <c r="E39" s="65">
        <v>2.5</v>
      </c>
      <c r="F39" s="71">
        <v>20</v>
      </c>
      <c r="G39" s="71"/>
      <c r="H39" s="71"/>
      <c r="I39" s="72"/>
      <c r="J39" s="71"/>
      <c r="K39" s="71"/>
      <c r="L39" s="71">
        <v>20</v>
      </c>
      <c r="M39" s="82"/>
      <c r="N39" s="71">
        <v>20</v>
      </c>
      <c r="O39" s="82"/>
      <c r="P39" s="82"/>
      <c r="Q39" s="82"/>
      <c r="R39" s="82"/>
      <c r="S39" s="82"/>
    </row>
    <row r="40" spans="1:19" ht="39.75" thickBot="1">
      <c r="A40" s="80">
        <v>7</v>
      </c>
      <c r="B40" s="63" t="s">
        <v>64</v>
      </c>
      <c r="C40" s="64" t="s">
        <v>65</v>
      </c>
      <c r="D40" s="64" t="s">
        <v>53</v>
      </c>
      <c r="E40" s="65">
        <v>2.5</v>
      </c>
      <c r="F40" s="71">
        <v>30</v>
      </c>
      <c r="G40" s="71"/>
      <c r="H40" s="71"/>
      <c r="I40" s="72"/>
      <c r="J40" s="71"/>
      <c r="K40" s="71"/>
      <c r="L40" s="71">
        <v>30</v>
      </c>
      <c r="M40" s="82"/>
      <c r="N40" s="71">
        <v>30</v>
      </c>
      <c r="O40" s="82"/>
      <c r="P40" s="82"/>
      <c r="Q40" s="82"/>
      <c r="R40" s="82"/>
      <c r="S40" s="82"/>
    </row>
    <row r="41" spans="1:19" ht="27" thickBot="1">
      <c r="A41" s="80">
        <v>8</v>
      </c>
      <c r="B41" s="63" t="s">
        <v>66</v>
      </c>
      <c r="C41" s="64" t="s">
        <v>67</v>
      </c>
      <c r="D41" s="64" t="s">
        <v>53</v>
      </c>
      <c r="E41" s="65">
        <v>2.5</v>
      </c>
      <c r="F41" s="71">
        <v>22</v>
      </c>
      <c r="G41" s="71"/>
      <c r="H41" s="71"/>
      <c r="I41" s="72"/>
      <c r="J41" s="71"/>
      <c r="K41" s="71"/>
      <c r="L41" s="71">
        <v>15</v>
      </c>
      <c r="M41" s="82"/>
      <c r="N41" s="71">
        <v>15</v>
      </c>
      <c r="O41" s="82"/>
      <c r="P41" s="82">
        <v>4</v>
      </c>
      <c r="Q41" s="82"/>
      <c r="R41" s="82">
        <v>3</v>
      </c>
      <c r="S41" s="82"/>
    </row>
    <row r="42" spans="1:19" ht="15.75">
      <c r="A42" s="83"/>
      <c r="B42" s="73" t="s">
        <v>46</v>
      </c>
      <c r="C42" s="83"/>
      <c r="D42" s="83"/>
      <c r="E42" s="84"/>
      <c r="F42" s="79">
        <v>197</v>
      </c>
      <c r="G42" s="79"/>
      <c r="H42" s="79">
        <v>8</v>
      </c>
      <c r="I42" s="85"/>
      <c r="J42" s="79"/>
      <c r="K42" s="79"/>
      <c r="L42" s="79">
        <v>182</v>
      </c>
      <c r="M42" s="82"/>
      <c r="N42" s="79">
        <v>182</v>
      </c>
      <c r="O42" s="82"/>
      <c r="P42" s="82">
        <v>4</v>
      </c>
      <c r="Q42" s="82"/>
      <c r="R42" s="82">
        <v>3</v>
      </c>
      <c r="S42" s="82"/>
    </row>
    <row r="43" spans="1:19" ht="0.75" customHeigh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</row>
    <row r="46" spans="1:19" ht="15.75" customHeight="1">
      <c r="A46" s="149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</row>
    <row r="47" spans="1:19" ht="15.75" customHeight="1">
      <c r="A47" s="150" t="s">
        <v>111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</row>
  </sheetData>
  <mergeCells count="35">
    <mergeCell ref="A2:S2"/>
    <mergeCell ref="A1:S1"/>
    <mergeCell ref="S8:S10"/>
    <mergeCell ref="M9:M10"/>
    <mergeCell ref="N9:O9"/>
    <mergeCell ref="L8:L10"/>
    <mergeCell ref="M8:O8"/>
    <mergeCell ref="P8:P10"/>
    <mergeCell ref="Q8:Q10"/>
    <mergeCell ref="R8:R10"/>
    <mergeCell ref="G8:G10"/>
    <mergeCell ref="H8:H10"/>
    <mergeCell ref="P7:Q7"/>
    <mergeCell ref="R7:S7"/>
    <mergeCell ref="F8:F10"/>
    <mergeCell ref="A3:S3"/>
    <mergeCell ref="A46:M46"/>
    <mergeCell ref="A47:M47"/>
    <mergeCell ref="A12:S12"/>
    <mergeCell ref="A33:S33"/>
    <mergeCell ref="I8:I10"/>
    <mergeCell ref="J8:J10"/>
    <mergeCell ref="K8:K10"/>
    <mergeCell ref="A4:S4"/>
    <mergeCell ref="A5:S5"/>
    <mergeCell ref="A6:S6"/>
    <mergeCell ref="A7:A10"/>
    <mergeCell ref="B7:B10"/>
    <mergeCell ref="C7:C10"/>
    <mergeCell ref="D7:D10"/>
    <mergeCell ref="E7:E10"/>
    <mergeCell ref="F7:G7"/>
    <mergeCell ref="H7:I7"/>
    <mergeCell ref="J7:K7"/>
    <mergeCell ref="L7:O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7"/>
  <sheetViews>
    <sheetView topLeftCell="A7" zoomScale="85" zoomScaleNormal="85" workbookViewId="0">
      <selection activeCell="K29" sqref="K29"/>
    </sheetView>
  </sheetViews>
  <sheetFormatPr defaultRowHeight="15"/>
  <cols>
    <col min="1" max="1" width="4.42578125" style="34" customWidth="1"/>
    <col min="2" max="2" width="10.28515625" style="34" bestFit="1" customWidth="1"/>
    <col min="3" max="3" width="19.85546875" style="34" customWidth="1"/>
    <col min="4" max="4" width="12.140625" style="34" customWidth="1"/>
    <col min="5" max="5" width="10.85546875" style="34" customWidth="1"/>
    <col min="6" max="6" width="8" style="34" customWidth="1"/>
    <col min="7" max="7" width="16" style="34" customWidth="1"/>
    <col min="8" max="8" width="9.140625" style="34"/>
    <col min="9" max="9" width="10.140625" style="34" customWidth="1"/>
    <col min="10" max="10" width="9.140625" style="34"/>
    <col min="11" max="11" width="11.28515625" style="34" customWidth="1"/>
    <col min="12" max="12" width="9.140625" style="34"/>
    <col min="13" max="13" width="10.42578125" style="34" customWidth="1"/>
    <col min="14" max="14" width="7.42578125" style="34" customWidth="1"/>
    <col min="15" max="15" width="11" style="34" customWidth="1"/>
    <col min="16" max="16384" width="9.140625" style="34"/>
  </cols>
  <sheetData>
    <row r="1" spans="1:19" ht="19.5" customHeight="1">
      <c r="A1" s="130" t="s">
        <v>27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" customHeight="1">
      <c r="A2" s="167" t="s">
        <v>33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19" ht="15" customHeight="1">
      <c r="A3" s="183" t="s">
        <v>98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</row>
    <row r="4" spans="1:19" ht="15.75">
      <c r="A4" s="133" t="s">
        <v>89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19" ht="15.75">
      <c r="A5" s="134" t="s">
        <v>23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</row>
    <row r="6" spans="1:19" ht="15.75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</row>
    <row r="7" spans="1:19" ht="29.25" customHeight="1">
      <c r="A7" s="155" t="s">
        <v>0</v>
      </c>
      <c r="B7" s="155" t="s">
        <v>7</v>
      </c>
      <c r="C7" s="155" t="s">
        <v>13</v>
      </c>
      <c r="D7" s="155" t="s">
        <v>3</v>
      </c>
      <c r="E7" s="157" t="s">
        <v>4</v>
      </c>
      <c r="F7" s="159" t="s">
        <v>31</v>
      </c>
      <c r="G7" s="159"/>
      <c r="H7" s="159" t="s">
        <v>15</v>
      </c>
      <c r="I7" s="159"/>
      <c r="J7" s="159" t="s">
        <v>16</v>
      </c>
      <c r="K7" s="159"/>
      <c r="L7" s="159" t="s">
        <v>14</v>
      </c>
      <c r="M7" s="159"/>
      <c r="N7" s="159"/>
      <c r="O7" s="159"/>
      <c r="P7" s="159" t="s">
        <v>28</v>
      </c>
      <c r="Q7" s="159"/>
      <c r="R7" s="159" t="s">
        <v>47</v>
      </c>
      <c r="S7" s="159"/>
    </row>
    <row r="8" spans="1:19" ht="15.75">
      <c r="A8" s="170"/>
      <c r="B8" s="170"/>
      <c r="C8" s="170"/>
      <c r="D8" s="170"/>
      <c r="E8" s="171"/>
      <c r="F8" s="155" t="s">
        <v>12</v>
      </c>
      <c r="G8" s="139" t="s">
        <v>38</v>
      </c>
      <c r="H8" s="172" t="s">
        <v>12</v>
      </c>
      <c r="I8" s="139" t="s">
        <v>38</v>
      </c>
      <c r="J8" s="172" t="s">
        <v>12</v>
      </c>
      <c r="K8" s="139" t="s">
        <v>38</v>
      </c>
      <c r="L8" s="175" t="s">
        <v>12</v>
      </c>
      <c r="M8" s="180" t="s">
        <v>39</v>
      </c>
      <c r="N8" s="181"/>
      <c r="O8" s="182"/>
      <c r="P8" s="172" t="s">
        <v>12</v>
      </c>
      <c r="Q8" s="139" t="s">
        <v>38</v>
      </c>
      <c r="R8" s="172" t="s">
        <v>12</v>
      </c>
      <c r="S8" s="139" t="s">
        <v>38</v>
      </c>
    </row>
    <row r="9" spans="1:19">
      <c r="A9" s="170"/>
      <c r="B9" s="170"/>
      <c r="C9" s="170"/>
      <c r="D9" s="170"/>
      <c r="E9" s="171"/>
      <c r="F9" s="170"/>
      <c r="G9" s="140"/>
      <c r="H9" s="173"/>
      <c r="I9" s="140"/>
      <c r="J9" s="173"/>
      <c r="K9" s="140"/>
      <c r="L9" s="179"/>
      <c r="M9" s="175" t="s">
        <v>40</v>
      </c>
      <c r="N9" s="177" t="s">
        <v>43</v>
      </c>
      <c r="O9" s="178"/>
      <c r="P9" s="173"/>
      <c r="Q9" s="140"/>
      <c r="R9" s="173"/>
      <c r="S9" s="140"/>
    </row>
    <row r="10" spans="1:19" ht="90">
      <c r="A10" s="156"/>
      <c r="B10" s="156"/>
      <c r="C10" s="156"/>
      <c r="D10" s="156"/>
      <c r="E10" s="158"/>
      <c r="F10" s="156"/>
      <c r="G10" s="141"/>
      <c r="H10" s="174"/>
      <c r="I10" s="141"/>
      <c r="J10" s="174"/>
      <c r="K10" s="141"/>
      <c r="L10" s="176"/>
      <c r="M10" s="176"/>
      <c r="N10" s="61" t="s">
        <v>42</v>
      </c>
      <c r="O10" s="61" t="s">
        <v>40</v>
      </c>
      <c r="P10" s="174"/>
      <c r="Q10" s="141"/>
      <c r="R10" s="174"/>
      <c r="S10" s="141"/>
    </row>
    <row r="11" spans="1:19">
      <c r="A11" s="33">
        <v>1</v>
      </c>
      <c r="B11" s="33">
        <v>2</v>
      </c>
      <c r="C11" s="33">
        <v>3</v>
      </c>
      <c r="D11" s="33">
        <v>4</v>
      </c>
      <c r="E11" s="58">
        <v>5</v>
      </c>
      <c r="F11" s="33">
        <v>6</v>
      </c>
      <c r="G11" s="58">
        <v>7</v>
      </c>
      <c r="H11" s="33">
        <v>8</v>
      </c>
      <c r="I11" s="58">
        <v>9</v>
      </c>
      <c r="J11" s="33">
        <v>10</v>
      </c>
      <c r="K11" s="58">
        <v>11</v>
      </c>
      <c r="L11" s="33">
        <v>12</v>
      </c>
      <c r="M11" s="58">
        <v>13</v>
      </c>
      <c r="N11" s="33">
        <v>14</v>
      </c>
      <c r="O11" s="58">
        <v>15</v>
      </c>
      <c r="P11" s="33">
        <v>16</v>
      </c>
      <c r="Q11" s="58">
        <v>17</v>
      </c>
      <c r="R11" s="33">
        <v>18</v>
      </c>
      <c r="S11" s="58">
        <v>19</v>
      </c>
    </row>
    <row r="12" spans="1:19" ht="15.75">
      <c r="A12" s="164" t="s">
        <v>49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</row>
    <row r="13" spans="1:19" s="88" customFormat="1" ht="32.25" thickBot="1">
      <c r="A13" s="70" t="s">
        <v>1</v>
      </c>
      <c r="B13" s="69">
        <v>36932</v>
      </c>
      <c r="C13" s="88" t="s">
        <v>91</v>
      </c>
      <c r="D13" s="81" t="s">
        <v>53</v>
      </c>
      <c r="E13" s="124" t="s">
        <v>92</v>
      </c>
      <c r="F13" s="71">
        <v>23</v>
      </c>
      <c r="G13" s="71"/>
      <c r="H13" s="71">
        <v>2</v>
      </c>
      <c r="I13" s="71"/>
      <c r="J13" s="72">
        <v>2</v>
      </c>
      <c r="K13" s="71"/>
      <c r="L13" s="71">
        <v>19</v>
      </c>
      <c r="M13" s="71"/>
      <c r="N13" s="66">
        <v>19</v>
      </c>
      <c r="O13" s="66"/>
      <c r="P13" s="66"/>
      <c r="Q13" s="66"/>
      <c r="R13" s="66"/>
      <c r="S13" s="66"/>
    </row>
    <row r="14" spans="1:19" ht="15.75">
      <c r="A14" s="3"/>
      <c r="B14" s="7" t="s">
        <v>46</v>
      </c>
      <c r="C14" s="3"/>
      <c r="D14" s="3"/>
      <c r="E14" s="4"/>
      <c r="F14" s="71">
        <v>23</v>
      </c>
      <c r="G14" s="71"/>
      <c r="H14" s="71">
        <v>2</v>
      </c>
      <c r="I14" s="71"/>
      <c r="J14" s="72">
        <v>2</v>
      </c>
      <c r="K14" s="71"/>
      <c r="L14" s="71">
        <v>19</v>
      </c>
      <c r="M14" s="71"/>
      <c r="N14" s="66">
        <v>19</v>
      </c>
      <c r="O14" s="66"/>
      <c r="P14" s="66"/>
      <c r="Q14" s="66"/>
      <c r="R14" s="66"/>
      <c r="S14" s="66"/>
    </row>
    <row r="15" spans="1:19" ht="16.5" thickBot="1">
      <c r="A15" s="166" t="s">
        <v>50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</row>
    <row r="16" spans="1:19" ht="16.5" thickBot="1">
      <c r="A16" s="8" t="s">
        <v>1</v>
      </c>
      <c r="B16" s="69">
        <v>36937</v>
      </c>
      <c r="C16" s="63" t="s">
        <v>71</v>
      </c>
      <c r="D16" s="86" t="s">
        <v>93</v>
      </c>
      <c r="E16" s="87" t="s">
        <v>56</v>
      </c>
      <c r="F16" s="70">
        <v>7</v>
      </c>
      <c r="G16" s="70"/>
      <c r="H16" s="70"/>
      <c r="I16" s="81"/>
      <c r="J16" s="70"/>
      <c r="K16" s="70"/>
      <c r="L16" s="70">
        <v>7</v>
      </c>
      <c r="M16" s="89"/>
      <c r="N16" s="89">
        <v>7</v>
      </c>
      <c r="O16" s="89"/>
      <c r="P16" s="89"/>
      <c r="Q16" s="89"/>
      <c r="R16" s="89"/>
      <c r="S16" s="89"/>
    </row>
    <row r="17" spans="1:19" ht="0.75" customHeight="1">
      <c r="A17" s="8" t="s">
        <v>8</v>
      </c>
      <c r="B17" s="17"/>
      <c r="C17" s="17"/>
      <c r="D17" s="19"/>
      <c r="E17" s="18"/>
      <c r="F17" s="16"/>
      <c r="G17" s="16"/>
      <c r="H17" s="16"/>
      <c r="I17" s="41"/>
      <c r="J17" s="16"/>
      <c r="K17" s="16"/>
      <c r="L17" s="16"/>
      <c r="M17" s="60"/>
      <c r="N17" s="60"/>
      <c r="O17" s="60"/>
      <c r="P17" s="60"/>
      <c r="Q17" s="60"/>
      <c r="R17" s="60"/>
      <c r="S17" s="60"/>
    </row>
    <row r="18" spans="1:19" ht="15.75" hidden="1">
      <c r="A18" s="8" t="s">
        <v>9</v>
      </c>
      <c r="B18" s="17"/>
      <c r="C18" s="19"/>
      <c r="D18" s="19"/>
      <c r="E18" s="18"/>
      <c r="F18" s="16"/>
      <c r="G18" s="16"/>
      <c r="H18" s="16"/>
      <c r="I18" s="41"/>
      <c r="J18" s="16"/>
      <c r="K18" s="16"/>
      <c r="L18" s="16"/>
      <c r="M18" s="60"/>
      <c r="N18" s="60"/>
      <c r="O18" s="60"/>
      <c r="P18" s="60"/>
      <c r="Q18" s="60"/>
      <c r="R18" s="60"/>
      <c r="S18" s="60"/>
    </row>
    <row r="19" spans="1:19" ht="15.75" hidden="1">
      <c r="A19" s="8" t="s">
        <v>10</v>
      </c>
      <c r="B19" s="17"/>
      <c r="C19" s="19"/>
      <c r="D19" s="19"/>
      <c r="E19" s="18"/>
      <c r="F19" s="16"/>
      <c r="G19" s="16"/>
      <c r="H19" s="16"/>
      <c r="I19" s="41"/>
      <c r="J19" s="16"/>
      <c r="K19" s="16"/>
      <c r="L19" s="16"/>
      <c r="M19" s="60"/>
      <c r="N19" s="60"/>
      <c r="O19" s="60"/>
      <c r="P19" s="60"/>
      <c r="Q19" s="60"/>
      <c r="R19" s="60"/>
      <c r="S19" s="60"/>
    </row>
    <row r="20" spans="1:19" ht="15.75" hidden="1">
      <c r="A20" s="8" t="s">
        <v>11</v>
      </c>
      <c r="B20" s="17"/>
      <c r="C20" s="19"/>
      <c r="D20" s="19"/>
      <c r="E20" s="18"/>
      <c r="F20" s="16"/>
      <c r="G20" s="16"/>
      <c r="H20" s="16"/>
      <c r="I20" s="41"/>
      <c r="J20" s="16"/>
      <c r="K20" s="16"/>
      <c r="L20" s="16"/>
      <c r="M20" s="60"/>
      <c r="N20" s="60"/>
      <c r="O20" s="60"/>
      <c r="P20" s="60"/>
      <c r="Q20" s="60"/>
      <c r="R20" s="60"/>
      <c r="S20" s="60"/>
    </row>
    <row r="21" spans="1:19" ht="15.75" hidden="1">
      <c r="A21" s="8" t="s">
        <v>21</v>
      </c>
      <c r="B21" s="17"/>
      <c r="C21" s="19"/>
      <c r="D21" s="19"/>
      <c r="E21" s="11"/>
      <c r="F21" s="8"/>
      <c r="G21" s="8"/>
      <c r="H21" s="8"/>
      <c r="I21" s="44"/>
      <c r="J21" s="8"/>
      <c r="K21" s="8"/>
      <c r="L21" s="8"/>
      <c r="M21" s="60"/>
      <c r="N21" s="60"/>
      <c r="O21" s="60"/>
      <c r="P21" s="60"/>
      <c r="Q21" s="60"/>
      <c r="R21" s="60"/>
      <c r="S21" s="60"/>
    </row>
    <row r="22" spans="1:19" ht="15.75">
      <c r="A22" s="3"/>
      <c r="B22" s="7" t="s">
        <v>46</v>
      </c>
      <c r="C22" s="3"/>
      <c r="D22" s="3"/>
      <c r="E22" s="4"/>
      <c r="F22" s="70">
        <v>7</v>
      </c>
      <c r="G22" s="70"/>
      <c r="H22" s="70"/>
      <c r="I22" s="81"/>
      <c r="J22" s="70"/>
      <c r="K22" s="70"/>
      <c r="L22" s="70">
        <v>7</v>
      </c>
      <c r="M22" s="89"/>
      <c r="N22" s="89">
        <v>7</v>
      </c>
      <c r="O22" s="89"/>
      <c r="P22" s="89"/>
      <c r="Q22" s="89"/>
      <c r="R22" s="60"/>
      <c r="S22" s="60"/>
    </row>
    <row r="23" spans="1:19" ht="0.7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</row>
    <row r="26" spans="1:19" ht="15.75" customHeight="1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</row>
    <row r="27" spans="1:19" ht="15.75" customHeight="1">
      <c r="A27" s="150" t="s">
        <v>111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</row>
  </sheetData>
  <mergeCells count="35">
    <mergeCell ref="A2:S2"/>
    <mergeCell ref="A1:S1"/>
    <mergeCell ref="S8:S10"/>
    <mergeCell ref="M9:M10"/>
    <mergeCell ref="N9:O9"/>
    <mergeCell ref="L8:L10"/>
    <mergeCell ref="M8:O8"/>
    <mergeCell ref="P8:P10"/>
    <mergeCell ref="Q8:Q10"/>
    <mergeCell ref="R8:R10"/>
    <mergeCell ref="G8:G10"/>
    <mergeCell ref="H8:H10"/>
    <mergeCell ref="P7:Q7"/>
    <mergeCell ref="R7:S7"/>
    <mergeCell ref="F8:F10"/>
    <mergeCell ref="A3:S3"/>
    <mergeCell ref="A26:M26"/>
    <mergeCell ref="A27:M27"/>
    <mergeCell ref="A12:S12"/>
    <mergeCell ref="A15:S15"/>
    <mergeCell ref="I8:I10"/>
    <mergeCell ref="J8:J10"/>
    <mergeCell ref="K8:K10"/>
    <mergeCell ref="A4:S4"/>
    <mergeCell ref="A5:S5"/>
    <mergeCell ref="A6:S6"/>
    <mergeCell ref="A7:A10"/>
    <mergeCell ref="B7:B10"/>
    <mergeCell ref="C7:C10"/>
    <mergeCell ref="D7:D10"/>
    <mergeCell ref="E7:E10"/>
    <mergeCell ref="F7:G7"/>
    <mergeCell ref="H7:I7"/>
    <mergeCell ref="J7:K7"/>
    <mergeCell ref="L7:O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6"/>
  <sheetViews>
    <sheetView topLeftCell="A28" workbookViewId="0">
      <selection activeCell="G41" sqref="G41"/>
    </sheetView>
  </sheetViews>
  <sheetFormatPr defaultRowHeight="15"/>
  <cols>
    <col min="1" max="1" width="4.5703125" style="34" customWidth="1"/>
    <col min="2" max="2" width="11" style="34" customWidth="1"/>
    <col min="3" max="3" width="19" style="34" customWidth="1"/>
    <col min="4" max="4" width="13" style="34" customWidth="1"/>
    <col min="5" max="5" width="10.42578125" style="34" customWidth="1"/>
    <col min="6" max="6" width="9.28515625" style="34" customWidth="1"/>
    <col min="7" max="7" width="14.42578125" style="34" customWidth="1"/>
    <col min="8" max="9" width="9.140625" style="34"/>
    <col min="10" max="10" width="10.85546875" style="34" customWidth="1"/>
    <col min="11" max="11" width="9.140625" style="34"/>
    <col min="12" max="12" width="11.7109375" style="34" customWidth="1"/>
    <col min="13" max="13" width="5.140625" style="34" customWidth="1"/>
    <col min="14" max="14" width="7.5703125" style="34" customWidth="1"/>
    <col min="15" max="16384" width="9.140625" style="34"/>
  </cols>
  <sheetData>
    <row r="1" spans="1:19" ht="18" customHeight="1">
      <c r="A1" s="168" t="s">
        <v>26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42"/>
    </row>
    <row r="2" spans="1:19" ht="15" customHeight="1">
      <c r="A2" s="189" t="s">
        <v>33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43"/>
    </row>
    <row r="3" spans="1:19" ht="27.75" customHeight="1">
      <c r="A3" s="183" t="s">
        <v>99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43"/>
    </row>
    <row r="4" spans="1:19" ht="21" customHeight="1">
      <c r="A4" s="133" t="s">
        <v>89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19" ht="27.75" customHeight="1">
      <c r="A5" s="190" t="s">
        <v>23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43"/>
    </row>
    <row r="6" spans="1:19" ht="15" customHeight="1">
      <c r="A6" s="135" t="s">
        <v>0</v>
      </c>
      <c r="B6" s="135" t="s">
        <v>19</v>
      </c>
      <c r="C6" s="135" t="s">
        <v>2</v>
      </c>
      <c r="D6" s="135" t="s">
        <v>3</v>
      </c>
      <c r="E6" s="191" t="s">
        <v>4</v>
      </c>
      <c r="F6" s="135" t="s">
        <v>31</v>
      </c>
      <c r="G6" s="135"/>
      <c r="H6" s="135" t="s">
        <v>15</v>
      </c>
      <c r="I6" s="135" t="s">
        <v>14</v>
      </c>
      <c r="J6" s="135"/>
      <c r="K6" s="135" t="s">
        <v>6</v>
      </c>
      <c r="L6" s="135" t="s">
        <v>17</v>
      </c>
    </row>
    <row r="7" spans="1:19" ht="62.25" customHeight="1">
      <c r="A7" s="135"/>
      <c r="B7" s="135"/>
      <c r="C7" s="135"/>
      <c r="D7" s="135"/>
      <c r="E7" s="191"/>
      <c r="F7" s="37" t="s">
        <v>12</v>
      </c>
      <c r="G7" s="36" t="s">
        <v>32</v>
      </c>
      <c r="H7" s="135"/>
      <c r="I7" s="38" t="s">
        <v>12</v>
      </c>
      <c r="J7" s="38" t="s">
        <v>18</v>
      </c>
      <c r="K7" s="135"/>
      <c r="L7" s="135"/>
    </row>
    <row r="8" spans="1:19" ht="15.75">
      <c r="A8" s="1">
        <v>1</v>
      </c>
      <c r="B8" s="1">
        <v>2</v>
      </c>
      <c r="C8" s="1">
        <v>3</v>
      </c>
      <c r="D8" s="1">
        <v>4</v>
      </c>
      <c r="E8" s="2">
        <v>5</v>
      </c>
      <c r="F8" s="1">
        <v>6</v>
      </c>
      <c r="G8" s="2">
        <v>7</v>
      </c>
      <c r="H8" s="1">
        <v>8</v>
      </c>
      <c r="I8" s="2">
        <v>9</v>
      </c>
      <c r="J8" s="1">
        <v>10</v>
      </c>
      <c r="K8" s="2">
        <v>11</v>
      </c>
      <c r="L8" s="1">
        <v>12</v>
      </c>
    </row>
    <row r="9" spans="1:19" ht="15.75">
      <c r="A9" s="184" t="s">
        <v>49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</row>
    <row r="10" spans="1:19" ht="15" customHeight="1" thickBot="1">
      <c r="A10" s="104">
        <v>1</v>
      </c>
      <c r="B10" s="104">
        <v>2</v>
      </c>
      <c r="C10" s="104">
        <v>3</v>
      </c>
      <c r="D10" s="104">
        <v>4</v>
      </c>
      <c r="E10" s="105">
        <v>5</v>
      </c>
      <c r="F10" s="104">
        <v>6</v>
      </c>
      <c r="G10" s="105">
        <v>7</v>
      </c>
      <c r="H10" s="104">
        <v>8</v>
      </c>
      <c r="I10" s="105">
        <v>9</v>
      </c>
      <c r="J10" s="104">
        <v>10</v>
      </c>
      <c r="K10" s="105">
        <v>11</v>
      </c>
      <c r="L10" s="104">
        <v>12</v>
      </c>
    </row>
    <row r="11" spans="1:19" ht="48" thickBot="1">
      <c r="A11" s="104">
        <v>1</v>
      </c>
      <c r="B11" s="106">
        <v>16675</v>
      </c>
      <c r="C11" s="107" t="s">
        <v>73</v>
      </c>
      <c r="D11" s="123" t="s">
        <v>90</v>
      </c>
      <c r="E11" s="94" t="s">
        <v>74</v>
      </c>
      <c r="F11" s="108">
        <v>25</v>
      </c>
      <c r="G11" s="105">
        <v>1</v>
      </c>
      <c r="H11" s="108">
        <v>0</v>
      </c>
      <c r="I11" s="94">
        <v>17</v>
      </c>
      <c r="J11" s="108">
        <v>17</v>
      </c>
      <c r="K11" s="108">
        <v>5</v>
      </c>
      <c r="L11" s="108">
        <v>3</v>
      </c>
    </row>
    <row r="12" spans="1:19" ht="48" thickBot="1">
      <c r="A12" s="109">
        <v>2</v>
      </c>
      <c r="B12" s="110">
        <v>16437</v>
      </c>
      <c r="C12" s="111" t="s">
        <v>76</v>
      </c>
      <c r="D12" s="123" t="s">
        <v>90</v>
      </c>
      <c r="E12" s="94" t="s">
        <v>74</v>
      </c>
      <c r="F12" s="112">
        <v>14</v>
      </c>
      <c r="G12" s="113">
        <v>0</v>
      </c>
      <c r="H12" s="114">
        <v>1</v>
      </c>
      <c r="I12" s="114">
        <v>7</v>
      </c>
      <c r="J12" s="114">
        <v>7</v>
      </c>
      <c r="K12" s="114">
        <v>3</v>
      </c>
      <c r="L12" s="114">
        <v>3</v>
      </c>
    </row>
    <row r="13" spans="1:19" ht="48" thickBot="1">
      <c r="A13" s="109">
        <v>3</v>
      </c>
      <c r="B13" s="110">
        <v>19601</v>
      </c>
      <c r="C13" s="111" t="s">
        <v>78</v>
      </c>
      <c r="D13" s="123" t="s">
        <v>90</v>
      </c>
      <c r="E13" s="94" t="s">
        <v>74</v>
      </c>
      <c r="F13" s="115">
        <v>9</v>
      </c>
      <c r="G13" s="113">
        <v>1</v>
      </c>
      <c r="H13" s="114">
        <v>1</v>
      </c>
      <c r="I13" s="114">
        <v>4</v>
      </c>
      <c r="J13" s="114">
        <v>4</v>
      </c>
      <c r="K13" s="114">
        <v>2</v>
      </c>
      <c r="L13" s="114">
        <v>2</v>
      </c>
    </row>
    <row r="14" spans="1:19" ht="48" thickBot="1">
      <c r="A14" s="109">
        <v>4</v>
      </c>
      <c r="B14" s="110">
        <v>19727</v>
      </c>
      <c r="C14" s="111" t="s">
        <v>80</v>
      </c>
      <c r="D14" s="123" t="s">
        <v>90</v>
      </c>
      <c r="E14" s="94" t="s">
        <v>74</v>
      </c>
      <c r="F14" s="114">
        <v>11</v>
      </c>
      <c r="G14" s="113">
        <v>2</v>
      </c>
      <c r="H14" s="114">
        <v>1</v>
      </c>
      <c r="I14" s="114">
        <v>6</v>
      </c>
      <c r="J14" s="114">
        <v>6</v>
      </c>
      <c r="K14" s="114">
        <v>4</v>
      </c>
      <c r="L14" s="114">
        <v>0</v>
      </c>
    </row>
    <row r="15" spans="1:19" ht="48" thickBot="1">
      <c r="A15" s="109">
        <v>5</v>
      </c>
      <c r="B15" s="110">
        <v>16671</v>
      </c>
      <c r="C15" s="111" t="s">
        <v>82</v>
      </c>
      <c r="D15" s="123" t="s">
        <v>90</v>
      </c>
      <c r="E15" s="94" t="s">
        <v>74</v>
      </c>
      <c r="F15" s="114">
        <v>14</v>
      </c>
      <c r="G15" s="113">
        <v>3</v>
      </c>
      <c r="H15" s="114">
        <v>1</v>
      </c>
      <c r="I15" s="114">
        <v>8</v>
      </c>
      <c r="J15" s="114">
        <v>8</v>
      </c>
      <c r="K15" s="114">
        <v>5</v>
      </c>
      <c r="L15" s="114">
        <v>0</v>
      </c>
    </row>
    <row r="16" spans="1:19" ht="48" thickBot="1">
      <c r="A16" s="109">
        <v>6</v>
      </c>
      <c r="B16" s="110">
        <v>17192</v>
      </c>
      <c r="C16" s="116" t="s">
        <v>84</v>
      </c>
      <c r="D16" s="123" t="s">
        <v>90</v>
      </c>
      <c r="E16" s="94" t="s">
        <v>74</v>
      </c>
      <c r="F16" s="114">
        <v>11</v>
      </c>
      <c r="G16" s="113">
        <v>1</v>
      </c>
      <c r="H16" s="114">
        <v>1</v>
      </c>
      <c r="I16" s="114">
        <v>5</v>
      </c>
      <c r="J16" s="114">
        <v>5</v>
      </c>
      <c r="K16" s="114">
        <v>3</v>
      </c>
      <c r="L16" s="114">
        <v>2</v>
      </c>
    </row>
    <row r="17" spans="1:12" ht="48" thickBot="1">
      <c r="A17" s="109">
        <v>7</v>
      </c>
      <c r="B17" s="110">
        <v>12680</v>
      </c>
      <c r="C17" s="111" t="s">
        <v>86</v>
      </c>
      <c r="D17" s="123" t="s">
        <v>90</v>
      </c>
      <c r="E17" s="94" t="s">
        <v>74</v>
      </c>
      <c r="F17" s="114">
        <v>13</v>
      </c>
      <c r="G17" s="113">
        <v>1</v>
      </c>
      <c r="H17" s="114">
        <v>1</v>
      </c>
      <c r="I17" s="114">
        <v>9</v>
      </c>
      <c r="J17" s="114">
        <v>9</v>
      </c>
      <c r="K17" s="114">
        <v>3</v>
      </c>
      <c r="L17" s="114">
        <v>0</v>
      </c>
    </row>
    <row r="18" spans="1:12" ht="48" thickBot="1">
      <c r="A18" s="109">
        <v>8</v>
      </c>
      <c r="B18" s="110">
        <v>18559</v>
      </c>
      <c r="C18" s="116" t="s">
        <v>88</v>
      </c>
      <c r="D18" s="123" t="s">
        <v>90</v>
      </c>
      <c r="E18" s="94" t="s">
        <v>74</v>
      </c>
      <c r="F18" s="114">
        <v>16</v>
      </c>
      <c r="G18" s="113">
        <v>3</v>
      </c>
      <c r="H18" s="114">
        <v>1</v>
      </c>
      <c r="I18" s="114">
        <v>8</v>
      </c>
      <c r="J18" s="114">
        <v>8</v>
      </c>
      <c r="K18" s="114">
        <v>7</v>
      </c>
      <c r="L18" s="114">
        <v>0</v>
      </c>
    </row>
    <row r="19" spans="1:12" ht="16.5" customHeight="1">
      <c r="A19" s="117"/>
      <c r="B19" s="118" t="s">
        <v>46</v>
      </c>
      <c r="C19" s="119"/>
      <c r="D19" s="119"/>
      <c r="E19" s="120"/>
      <c r="F19" s="117">
        <v>113</v>
      </c>
      <c r="G19" s="117">
        <f t="shared" ref="G19:L19" si="0">SUM(G11:G18)</f>
        <v>12</v>
      </c>
      <c r="H19" s="121">
        <f t="shared" si="0"/>
        <v>7</v>
      </c>
      <c r="I19" s="121">
        <f t="shared" si="0"/>
        <v>64</v>
      </c>
      <c r="J19" s="122">
        <f t="shared" si="0"/>
        <v>64</v>
      </c>
      <c r="K19" s="122">
        <f t="shared" si="0"/>
        <v>32</v>
      </c>
      <c r="L19" s="122">
        <f t="shared" si="0"/>
        <v>10</v>
      </c>
    </row>
    <row r="20" spans="1:12" ht="16.5" customHeight="1" thickBot="1">
      <c r="A20" s="185" t="s">
        <v>50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7"/>
    </row>
    <row r="21" spans="1:12" ht="48" thickBot="1">
      <c r="A21" s="90" t="s">
        <v>1</v>
      </c>
      <c r="B21" s="91" t="s">
        <v>72</v>
      </c>
      <c r="C21" s="92" t="s">
        <v>73</v>
      </c>
      <c r="D21" s="123" t="s">
        <v>90</v>
      </c>
      <c r="E21" s="94" t="s">
        <v>74</v>
      </c>
      <c r="F21" s="95">
        <v>37</v>
      </c>
      <c r="G21" s="96">
        <v>2</v>
      </c>
      <c r="H21" s="95">
        <v>6</v>
      </c>
      <c r="I21" s="97">
        <v>20</v>
      </c>
      <c r="J21" s="95">
        <v>10</v>
      </c>
      <c r="K21" s="95">
        <v>6</v>
      </c>
      <c r="L21" s="95">
        <v>5</v>
      </c>
    </row>
    <row r="22" spans="1:12" ht="48" thickBot="1">
      <c r="A22" s="80" t="s">
        <v>8</v>
      </c>
      <c r="B22" s="98" t="s">
        <v>75</v>
      </c>
      <c r="C22" s="99" t="s">
        <v>76</v>
      </c>
      <c r="D22" s="123" t="s">
        <v>90</v>
      </c>
      <c r="E22" s="94" t="s">
        <v>74</v>
      </c>
      <c r="F22" s="100">
        <v>19</v>
      </c>
      <c r="G22" s="101">
        <v>0</v>
      </c>
      <c r="H22" s="100">
        <v>5</v>
      </c>
      <c r="I22" s="93">
        <v>8</v>
      </c>
      <c r="J22" s="93">
        <v>8</v>
      </c>
      <c r="K22" s="100">
        <v>2</v>
      </c>
      <c r="L22" s="100">
        <v>4</v>
      </c>
    </row>
    <row r="23" spans="1:12" ht="48" thickBot="1">
      <c r="A23" s="80" t="s">
        <v>9</v>
      </c>
      <c r="B23" s="98" t="s">
        <v>77</v>
      </c>
      <c r="C23" s="99" t="s">
        <v>78</v>
      </c>
      <c r="D23" s="123" t="s">
        <v>90</v>
      </c>
      <c r="E23" s="94" t="s">
        <v>74</v>
      </c>
      <c r="F23" s="100">
        <v>6</v>
      </c>
      <c r="G23" s="101">
        <v>1</v>
      </c>
      <c r="H23" s="100">
        <v>3</v>
      </c>
      <c r="I23" s="93">
        <v>3</v>
      </c>
      <c r="J23" s="100">
        <v>3</v>
      </c>
      <c r="K23" s="100">
        <v>0</v>
      </c>
      <c r="L23" s="100">
        <v>0</v>
      </c>
    </row>
    <row r="24" spans="1:12" ht="48" thickBot="1">
      <c r="A24" s="80" t="s">
        <v>10</v>
      </c>
      <c r="B24" s="98" t="s">
        <v>79</v>
      </c>
      <c r="C24" s="99" t="s">
        <v>80</v>
      </c>
      <c r="D24" s="123" t="s">
        <v>90</v>
      </c>
      <c r="E24" s="94" t="s">
        <v>74</v>
      </c>
      <c r="F24" s="100">
        <v>10</v>
      </c>
      <c r="G24" s="101">
        <v>1</v>
      </c>
      <c r="H24" s="100">
        <v>1</v>
      </c>
      <c r="I24" s="93">
        <v>5</v>
      </c>
      <c r="J24" s="100">
        <v>3</v>
      </c>
      <c r="K24" s="100">
        <v>2</v>
      </c>
      <c r="L24" s="100">
        <v>2</v>
      </c>
    </row>
    <row r="25" spans="1:12" ht="48" thickBot="1">
      <c r="A25" s="80">
        <v>5</v>
      </c>
      <c r="B25" s="98" t="s">
        <v>81</v>
      </c>
      <c r="C25" s="99" t="s">
        <v>82</v>
      </c>
      <c r="D25" s="123" t="s">
        <v>90</v>
      </c>
      <c r="E25" s="94" t="s">
        <v>74</v>
      </c>
      <c r="F25" s="100">
        <v>14</v>
      </c>
      <c r="G25" s="101">
        <v>2</v>
      </c>
      <c r="H25" s="100">
        <v>2</v>
      </c>
      <c r="I25" s="93">
        <v>6</v>
      </c>
      <c r="J25" s="100">
        <v>6</v>
      </c>
      <c r="K25" s="100">
        <v>4</v>
      </c>
      <c r="L25" s="100">
        <v>2</v>
      </c>
    </row>
    <row r="26" spans="1:12" ht="48" thickBot="1">
      <c r="A26" s="80">
        <v>6</v>
      </c>
      <c r="B26" s="98" t="s">
        <v>83</v>
      </c>
      <c r="C26" s="102" t="s">
        <v>84</v>
      </c>
      <c r="D26" s="123" t="s">
        <v>90</v>
      </c>
      <c r="E26" s="94" t="s">
        <v>74</v>
      </c>
      <c r="F26" s="100">
        <v>25</v>
      </c>
      <c r="G26" s="96">
        <v>1</v>
      </c>
      <c r="H26" s="100">
        <v>6</v>
      </c>
      <c r="I26" s="93">
        <v>16</v>
      </c>
      <c r="J26" s="100">
        <v>16</v>
      </c>
      <c r="K26" s="100">
        <v>0</v>
      </c>
      <c r="L26" s="100">
        <v>3</v>
      </c>
    </row>
    <row r="27" spans="1:12" ht="48" thickBot="1">
      <c r="A27" s="80">
        <v>7</v>
      </c>
      <c r="B27" s="98" t="s">
        <v>85</v>
      </c>
      <c r="C27" s="99" t="s">
        <v>86</v>
      </c>
      <c r="D27" s="123" t="s">
        <v>90</v>
      </c>
      <c r="E27" s="94" t="s">
        <v>74</v>
      </c>
      <c r="F27" s="100">
        <v>9</v>
      </c>
      <c r="G27" s="96">
        <v>0</v>
      </c>
      <c r="H27" s="100">
        <v>4</v>
      </c>
      <c r="I27" s="93">
        <v>5</v>
      </c>
      <c r="J27" s="93">
        <v>5</v>
      </c>
      <c r="K27" s="100">
        <v>0</v>
      </c>
      <c r="L27" s="100">
        <v>0</v>
      </c>
    </row>
    <row r="28" spans="1:12" ht="15" customHeight="1">
      <c r="A28" s="80">
        <v>8</v>
      </c>
      <c r="B28" s="103" t="s">
        <v>87</v>
      </c>
      <c r="C28" s="102" t="s">
        <v>88</v>
      </c>
      <c r="D28" s="123" t="s">
        <v>90</v>
      </c>
      <c r="E28" s="94" t="s">
        <v>74</v>
      </c>
      <c r="F28" s="100">
        <v>13</v>
      </c>
      <c r="G28" s="96">
        <v>0</v>
      </c>
      <c r="H28" s="100">
        <v>3</v>
      </c>
      <c r="I28" s="93">
        <v>9</v>
      </c>
      <c r="J28" s="93">
        <v>9</v>
      </c>
      <c r="K28" s="100">
        <v>1</v>
      </c>
      <c r="L28" s="100">
        <v>0</v>
      </c>
    </row>
    <row r="29" spans="1:12" ht="15.75">
      <c r="A29" s="83"/>
      <c r="B29" s="74" t="s">
        <v>22</v>
      </c>
      <c r="C29" s="83"/>
      <c r="D29" s="83"/>
      <c r="E29" s="84"/>
      <c r="F29" s="79">
        <v>133</v>
      </c>
      <c r="G29" s="79">
        <v>7</v>
      </c>
      <c r="H29" s="79">
        <v>30</v>
      </c>
      <c r="I29" s="85">
        <v>72</v>
      </c>
      <c r="J29" s="85">
        <v>72</v>
      </c>
      <c r="K29" s="79">
        <v>15</v>
      </c>
      <c r="L29" s="79">
        <v>16</v>
      </c>
    </row>
    <row r="33" spans="1:13" ht="15.75" customHeight="1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</row>
    <row r="34" spans="1:13" ht="15.75" customHeight="1">
      <c r="A34" s="150" t="s">
        <v>111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</row>
    <row r="36" spans="1:13">
      <c r="A36" s="188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</row>
  </sheetData>
  <mergeCells count="20">
    <mergeCell ref="A1:L1"/>
    <mergeCell ref="H6:H7"/>
    <mergeCell ref="I6:J6"/>
    <mergeCell ref="K6:K7"/>
    <mergeCell ref="L6:L7"/>
    <mergeCell ref="F6:G6"/>
    <mergeCell ref="A2:L2"/>
    <mergeCell ref="A3:L3"/>
    <mergeCell ref="A5:L5"/>
    <mergeCell ref="A6:A7"/>
    <mergeCell ref="B6:B7"/>
    <mergeCell ref="C6:C7"/>
    <mergeCell ref="D6:D7"/>
    <mergeCell ref="E6:E7"/>
    <mergeCell ref="A4:S4"/>
    <mergeCell ref="A9:L9"/>
    <mergeCell ref="A20:L20"/>
    <mergeCell ref="A33:M33"/>
    <mergeCell ref="A34:M34"/>
    <mergeCell ref="A36:L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ППКРС</vt:lpstr>
      <vt:lpstr>ППССЗ</vt:lpstr>
      <vt:lpstr>ПП</vt:lpstr>
      <vt:lpstr>Работают по профессии</vt:lpstr>
      <vt:lpstr>Работают 2 года</vt:lpstr>
      <vt:lpstr>Профобучение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shakleina</dc:creator>
  <cp:lastModifiedBy>user</cp:lastModifiedBy>
  <cp:lastPrinted>2016-10-03T05:45:41Z</cp:lastPrinted>
  <dcterms:created xsi:type="dcterms:W3CDTF">2014-03-24T09:31:24Z</dcterms:created>
  <dcterms:modified xsi:type="dcterms:W3CDTF">2018-09-14T09:33:05Z</dcterms:modified>
</cp:coreProperties>
</file>